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Недвижимое имущество" sheetId="1" r:id="rId1"/>
    <sheet name="Движимое имущество" sheetId="2" r:id="rId2"/>
    <sheet name="Земельные участки" sheetId="3" r:id="rId3"/>
    <sheet name="Имущество на балансе МБУ СДК поселка Уманского" sheetId="4" r:id="rId4"/>
  </sheets>
  <definedNames>
    <definedName name="_xlnm.Print_Area" localSheetId="0">'Недвижимое имущество'!$A$1:$M$45</definedName>
    <definedName name="А7">#REF!</definedName>
    <definedName name="Б7">#REF!</definedName>
    <definedName name="А7" localSheetId="0">'Недвижимое имущество'!#REF!</definedName>
    <definedName name="Б7" localSheetId="0">'Недвижимое имущество'!#REF!</definedName>
  </definedNames>
  <calcPr fullCalcOnLoad="1"/>
</workbook>
</file>

<file path=xl/sharedStrings.xml><?xml version="1.0" encoding="utf-8"?>
<sst xmlns="http://schemas.openxmlformats.org/spreadsheetml/2006/main" count="635" uniqueCount="240">
  <si>
    <t xml:space="preserve">Реестр муниципальной собственности Администрация Уманского сельского поселения Ленинградского района </t>
  </si>
  <si>
    <t>Раздел 1 (сведения о муниципальном недвижимом имуществе)</t>
  </si>
  <si>
    <t>№ п/п</t>
  </si>
  <si>
    <t>Реестровый номер объекта</t>
  </si>
  <si>
    <t>Наименование объекта</t>
  </si>
  <si>
    <t>Местоположение объекта</t>
  </si>
  <si>
    <t>Площадь, протяженность и (или) иные параметры, характеризующие физические свойства объекта недвижимого имущества</t>
  </si>
  <si>
    <t>Кадастровый (условный) номер объекта недвижимости</t>
  </si>
  <si>
    <t>Дата записи о регистрации в ЕГРН права собственности</t>
  </si>
  <si>
    <t>Номер записи о регистрации в ЕГРН права собственности</t>
  </si>
  <si>
    <t>Сведения об обременении правами треьтих лиц</t>
  </si>
  <si>
    <t>Сведения о существующих ограничениях (при наличии)</t>
  </si>
  <si>
    <t>Сведения о правообладателе муниципального недвижимого имущества</t>
  </si>
  <si>
    <t>Стадион</t>
  </si>
  <si>
    <t>п. Уманский ул. Садовая, 17</t>
  </si>
  <si>
    <t>не зарегистрировано</t>
  </si>
  <si>
    <t>Администрация Уманского сельского поселения</t>
  </si>
  <si>
    <t>Сквер</t>
  </si>
  <si>
    <t>п. Уманский ул. Садовая, 2</t>
  </si>
  <si>
    <t>23:19:0000000:728</t>
  </si>
  <si>
    <t>23/001/116/2018-829</t>
  </si>
  <si>
    <t>Кладбище</t>
  </si>
  <si>
    <t>п. Уманский, промзона</t>
  </si>
  <si>
    <t>23:19:1001000:451</t>
  </si>
  <si>
    <t>23/001/195/2019-7188</t>
  </si>
  <si>
    <t>Автобусная остановка</t>
  </si>
  <si>
    <t>п. Уманский ул. Северная, 31</t>
  </si>
  <si>
    <t>Склад газовых баллонов</t>
  </si>
  <si>
    <t>п. Уманский промзона</t>
  </si>
  <si>
    <t>Летний кинотеатр</t>
  </si>
  <si>
    <t xml:space="preserve">Гараж администрации </t>
  </si>
  <si>
    <t>п. Уманскийул. Северная, 29</t>
  </si>
  <si>
    <t>Здание МБУ СДК п.Уманского уманского сельского поселения</t>
  </si>
  <si>
    <t>п. Уманский ул. Садовая, 15</t>
  </si>
  <si>
    <t>460,9      Литера   А,а,а1</t>
  </si>
  <si>
    <t>23:19:1002010:78</t>
  </si>
  <si>
    <t>23-АН 215082</t>
  </si>
  <si>
    <t xml:space="preserve">Административное здание </t>
  </si>
  <si>
    <t>п. Уманский ул. Советов, 1</t>
  </si>
  <si>
    <t>110,2    Литера Б,б,б1</t>
  </si>
  <si>
    <t>23-23-38/022/2013-400</t>
  </si>
  <si>
    <t>23-АЛ 794337</t>
  </si>
  <si>
    <t>Здание главной конторы, литер А, а</t>
  </si>
  <si>
    <t>184,4    Литера А,а</t>
  </si>
  <si>
    <t>23:38/01:28:227:02:00</t>
  </si>
  <si>
    <t>23-АЕ 082567</t>
  </si>
  <si>
    <t>А/дорога общего пользования (асфальтобетон 1,1, гравий 0,1)</t>
  </si>
  <si>
    <t>п. Уманский, ул. Новая 03 232 816 ОП МП-01</t>
  </si>
  <si>
    <t>4800 м кв</t>
  </si>
  <si>
    <t>А/дорога общего пользования (асфальтобетон 0,4)</t>
  </si>
  <si>
    <t>п. Уманский, ул. Советов 03 232 816 ОП МП-02</t>
  </si>
  <si>
    <t>1600м кв</t>
  </si>
  <si>
    <t>А/дорога общего пользования (асфальтобетон 0,15)</t>
  </si>
  <si>
    <t>п. Уманский, пер. Почтовый 03 232 816 ОП МП-03</t>
  </si>
  <si>
    <t>600 м кв</t>
  </si>
  <si>
    <t>А/дорога общего пользования (асфальтобетон 2,1, грунт -0,3)</t>
  </si>
  <si>
    <t>п. Уманский, ул. Северная 03 232 816 ОП МП-04</t>
  </si>
  <si>
    <t>9600 м кв</t>
  </si>
  <si>
    <t>А/дорога общего пользования (асфальтобетон 1,5)</t>
  </si>
  <si>
    <t>п. Уманский, ул. 50 лет Октября</t>
  </si>
  <si>
    <t>А/дорога общего пользования (асфальтобетон 1,3)</t>
  </si>
  <si>
    <t>п. Уманский, ул. Садовая 03 232 816 МП ОП-06</t>
  </si>
  <si>
    <t>1,3/1440 м кв</t>
  </si>
  <si>
    <t>п. Уманский, ул. Школьная 03 232 816 МП ОП-07</t>
  </si>
  <si>
    <t>1600 м кв</t>
  </si>
  <si>
    <t>А/дорога общего пользования (гравийка 0,4)</t>
  </si>
  <si>
    <t>п. Уманский, пер. Пионерский</t>
  </si>
  <si>
    <t>А/дорога общего пользования (гравийка 0,3, грунт. 0,3)</t>
  </si>
  <si>
    <t>п. Уманский, пер. Рабочий</t>
  </si>
  <si>
    <t>А/дорога общего пользования (асфальтобетон 0,4, грунт. 0,5)</t>
  </si>
  <si>
    <t>п. Уманский, ул. Урожайная</t>
  </si>
  <si>
    <t>А/дорога общего пользования (гравийка 0,5)</t>
  </si>
  <si>
    <t>п. Уманский, ул. Российская</t>
  </si>
  <si>
    <t>А/дорога общего пользования (асфальтобетон 0,3)</t>
  </si>
  <si>
    <t>п. Уманский, ул. Юбилейная</t>
  </si>
  <si>
    <t>А/дорога общего пользования (асфальтобетон 0,6)</t>
  </si>
  <si>
    <t>п. Уманский, ул. Ленина</t>
  </si>
  <si>
    <t>А/дорога общего пользования (асфальтобетон 0,1 грунт. 0,3)</t>
  </si>
  <si>
    <t>п. Уманский, пер. Западный</t>
  </si>
  <si>
    <t>А/дорога общего пользования  грунт-0,4)</t>
  </si>
  <si>
    <t>п. Грачевка ул. Комсомольская</t>
  </si>
  <si>
    <t>А/дорога общего пользования  грунт-0,6)</t>
  </si>
  <si>
    <t>п. Грачевка ул. Восточная</t>
  </si>
  <si>
    <t>А/дорога общего пользования  грунт-0,2)</t>
  </si>
  <si>
    <t>п. Грачевка ул. Южная</t>
  </si>
  <si>
    <t>А/дорога общего пользования асфальтобетон 0,6  грунт-0,7)</t>
  </si>
  <si>
    <t>п. Моторный  ул. Калинина</t>
  </si>
  <si>
    <t>п. Моторный  ул. Кирова</t>
  </si>
  <si>
    <t>бн</t>
  </si>
  <si>
    <t>Распределительный надземный газопровод низкого давления</t>
  </si>
  <si>
    <t xml:space="preserve">п. Уманский ул. Ленина </t>
  </si>
  <si>
    <t>23:19:0000000:1451</t>
  </si>
  <si>
    <t>23:19:0000000:1451 -23/267/2022-1</t>
  </si>
  <si>
    <t>п. Уманский ,по двум сторонам ул. Садовой от ул. Ленина до пер. Молодежного и по пер. Молодежному и пер. Западному</t>
  </si>
  <si>
    <t>23:19:0000000:1453</t>
  </si>
  <si>
    <t>23:19:0000000:1453-23/267/2022-1</t>
  </si>
  <si>
    <t>Распределительный надземный газопровод низкого давления подземный из полиэтиленовой трубы</t>
  </si>
  <si>
    <t>п. Уманский ул. Новая, Северная, Садовая, Советов, Школьная и пер. Пионерский, Почтовый</t>
  </si>
  <si>
    <t>23:19:0000000:1459</t>
  </si>
  <si>
    <t>23:19:0000000:1459-23/267/2022-1</t>
  </si>
  <si>
    <t xml:space="preserve">п. Уманский ул. Российская </t>
  </si>
  <si>
    <t>23:19:1002012:380</t>
  </si>
  <si>
    <t>23:19:1002012:380-23/267/2022-1</t>
  </si>
  <si>
    <t xml:space="preserve">п. Уманский ул. 50 лет Октября </t>
  </si>
  <si>
    <t>23:19:0000000:1448</t>
  </si>
  <si>
    <t>23:19:0000000:1448-23/267/2022-1</t>
  </si>
  <si>
    <t>Водопровод</t>
  </si>
  <si>
    <t>п.Уманский, п. Моторный, п. Грачевка</t>
  </si>
  <si>
    <t>19 963</t>
  </si>
  <si>
    <t>23:19:0000000:420</t>
  </si>
  <si>
    <t>23-23/038-23/038/457/2015-269/2</t>
  </si>
  <si>
    <t>Артезианская скважина</t>
  </si>
  <si>
    <t>ЗАО "Уманское", участок 1, секция 1, контур 1040</t>
  </si>
  <si>
    <t>23:19:1001000:423</t>
  </si>
  <si>
    <t>23-23/038-23/038/457/2015-268/2</t>
  </si>
  <si>
    <t>п. Уманский, ул. Молодежная, дом №6</t>
  </si>
  <si>
    <t>23:19:1002014:27</t>
  </si>
  <si>
    <t>23-23/038-23/038/457/2015-267/2</t>
  </si>
  <si>
    <t>Обелиск землякам, погибшим в годы ВОВ</t>
  </si>
  <si>
    <t>п. Уманский, сквер между ул.Советов и ул.Садовой</t>
  </si>
  <si>
    <t>23:19:1002009:77</t>
  </si>
  <si>
    <t>23/038/2017-1</t>
  </si>
  <si>
    <t xml:space="preserve">Раздел 2 Муниципальное движимое имущество </t>
  </si>
  <si>
    <t>Наименование движимого имущества</t>
  </si>
  <si>
    <t>Балансовая стоимость и начисленная амортизация, тыс.руб.</t>
  </si>
  <si>
    <t>Дата возникновения и прекращения права муниципальной собственности на движимое имущество</t>
  </si>
  <si>
    <t>Реквизиты документов - оснований возникновения 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</si>
  <si>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</si>
  <si>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</si>
  <si>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 xml:space="preserve">                                     Машины и оборудование</t>
  </si>
  <si>
    <t xml:space="preserve">Машины и оборудование  администрации </t>
  </si>
  <si>
    <t xml:space="preserve">Трактор "Беларус"-82.1  </t>
  </si>
  <si>
    <t xml:space="preserve">товарная накладная </t>
  </si>
  <si>
    <t>Администрация Уманского сельского поселения Ленинградского района</t>
  </si>
  <si>
    <t xml:space="preserve">Прицеп 2ПТС-4,5 </t>
  </si>
  <si>
    <t>Косилка КРН-2,16</t>
  </si>
  <si>
    <t>товарная накладная</t>
  </si>
  <si>
    <t xml:space="preserve">Плуг ПН-3-35 </t>
  </si>
  <si>
    <t xml:space="preserve">Отвал </t>
  </si>
  <si>
    <t>Навесное оборудование ПКУ-08-17-01</t>
  </si>
  <si>
    <t>Ковш погрузочный</t>
  </si>
  <si>
    <t>Компьютер Sync Master</t>
  </si>
  <si>
    <t>Компьютер Sync Master-720n</t>
  </si>
  <si>
    <t>компьютер Q7Т4</t>
  </si>
  <si>
    <t>компьютер samsung</t>
  </si>
  <si>
    <t>принтер KYOCERA FS-1120D</t>
  </si>
  <si>
    <t>Ноутбук «Asus»</t>
  </si>
  <si>
    <t>факс PANASONIC
KX-FT982RU-B</t>
  </si>
  <si>
    <t>бензотриммер «Хускварна»</t>
  </si>
  <si>
    <t>тренажер AGS-3000</t>
  </si>
  <si>
    <t>Мотокоса Штиль</t>
  </si>
  <si>
    <t>Велотренажер AS 101</t>
  </si>
  <si>
    <t xml:space="preserve">МФУ </t>
  </si>
  <si>
    <t>Переплетная машина</t>
  </si>
  <si>
    <t xml:space="preserve">компьютер </t>
  </si>
  <si>
    <t>МФУ Brother DCP-1510R</t>
  </si>
  <si>
    <r>
      <rPr>
        <sz val="10"/>
        <rFont val="Times New Roman"/>
        <family val="1"/>
      </rPr>
      <t xml:space="preserve">Автономный светофорный
</t>
    </r>
    <r>
      <rPr>
        <sz val="8"/>
        <color indexed="8"/>
        <rFont val="Arial"/>
        <family val="2"/>
      </rPr>
      <t>комплекс Т7.2/65/26</t>
    </r>
  </si>
  <si>
    <t>Ксерокс</t>
  </si>
  <si>
    <t>Сирена</t>
  </si>
  <si>
    <t>стол компьютерный</t>
  </si>
  <si>
    <t>контейнер мусорный металлический</t>
  </si>
  <si>
    <t>триммер бензиновый</t>
  </si>
  <si>
    <t>Стол 2 тумбовый</t>
  </si>
  <si>
    <t>стенд складной</t>
  </si>
  <si>
    <t>стул офисный (25 шт)</t>
  </si>
  <si>
    <t>кресло офисное</t>
  </si>
  <si>
    <t>кресло офисное (5 шт)</t>
  </si>
  <si>
    <t>Шкаф (2 шт)</t>
  </si>
  <si>
    <t>шкаф бухгалтерский</t>
  </si>
  <si>
    <t>пенал</t>
  </si>
  <si>
    <t>трибуна</t>
  </si>
  <si>
    <t>счетчик 1Ф «Меркурий»</t>
  </si>
  <si>
    <t>прожектор св/д 100Вт (2 шт)</t>
  </si>
  <si>
    <t>Флаг Уманское сп</t>
  </si>
  <si>
    <t>шкаф бухгалтерский (2 шт)</t>
  </si>
  <si>
    <t>Огнетушитель с манометром</t>
  </si>
  <si>
    <t>Автошина  Belshina 175/65R14 Бел-264 82Н TL (4 шт)</t>
  </si>
  <si>
    <t>Детская площадка</t>
  </si>
  <si>
    <t>Гидранты пожарные</t>
  </si>
  <si>
    <t>ИТОГО:</t>
  </si>
  <si>
    <t>Транспортные средства</t>
  </si>
  <si>
    <t>На балансе администрации</t>
  </si>
  <si>
    <t>Автомобиль Lada Granta</t>
  </si>
  <si>
    <t>итого</t>
  </si>
  <si>
    <t>Раздел 3 Земельные участки, находящиеся в собственности Уманского сельского поселения</t>
  </si>
  <si>
    <t>Номер по порядку</t>
  </si>
  <si>
    <t>Кадастровый номер земельного участка</t>
  </si>
  <si>
    <t>Категория земельного участка</t>
  </si>
  <si>
    <t>Местонахождение земельного участка</t>
  </si>
  <si>
    <t xml:space="preserve">Площадь земельного участка в кв.м. </t>
  </si>
  <si>
    <t>Целевое назначение земельного участка</t>
  </si>
  <si>
    <t xml:space="preserve">Сведения о существующих ограничениях </t>
  </si>
  <si>
    <t>23:19:1002010:49</t>
  </si>
  <si>
    <t>Земли населенных пунктов</t>
  </si>
  <si>
    <t>Краснодарский край, Ленинградский район, с/о Уманский, п. Уманский, ул. Садовая, 15</t>
  </si>
  <si>
    <t>Для эксплуатации здания дворца культуры</t>
  </si>
  <si>
    <t>23:19:1002009:75</t>
  </si>
  <si>
    <t>Краснодарский край, Ленинградский район, поселок  Уманский, сквер между ул. Советов и ул. Садовой</t>
  </si>
  <si>
    <t>Для эксплуатации объекта культурного наследия</t>
  </si>
  <si>
    <t>23:19:1002009:0030</t>
  </si>
  <si>
    <t>Краснодарский край, Ленинградский район, п. Уманский, ул. Садовая, 2</t>
  </si>
  <si>
    <t>Для эксплуатации административного здания</t>
  </si>
  <si>
    <t>Земли промышленности, энергетики, транспорта, связи, радиовещения,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</si>
  <si>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Краснодарский край, Ленинградский р-н, ориентир поселок Уманский (кладбище)</t>
  </si>
  <si>
    <t>действующее кладбище</t>
  </si>
  <si>
    <t>Краснодарский край, Ленинградский р-н, п. Уманский, ул. Северная</t>
  </si>
  <si>
    <t>зеленые насаждения, пруды</t>
  </si>
  <si>
    <t>23:19:1002014:31</t>
  </si>
  <si>
    <t>Краснодарский край, Ленинградский район, Уманское сельское поселение, поселок Уманский, улица Молодежная, 6</t>
  </si>
  <si>
    <t>объекты инженерной инфраструктуры и линейные объекты вспомогательного инженерного назначения</t>
  </si>
  <si>
    <t>23:19:1001000:862</t>
  </si>
  <si>
    <t>Краснодарский край, Ленинградский район, в границах ЗАО «Уманское», участок 1,секция 1, контур 1040</t>
  </si>
  <si>
    <t>коммунальное обслуживание</t>
  </si>
  <si>
    <t>Раздел 4 Муниципальное имущество, закрепленное на праве оперативного управления     МБУ СДК пос.Уманского</t>
  </si>
  <si>
    <t>Проектор InFocus</t>
  </si>
  <si>
    <t>Ноутбук Acer</t>
  </si>
  <si>
    <t>Охранная тревожная сигнализация (КТС)</t>
  </si>
  <si>
    <t>пожарная сигнализация</t>
  </si>
  <si>
    <t>газовый котел "данко"</t>
  </si>
  <si>
    <t>стол 2х тумбовый</t>
  </si>
  <si>
    <t>стол офисный успех</t>
  </si>
  <si>
    <t>стол комп. юниор</t>
  </si>
  <si>
    <t>стол СБ-353 бук</t>
  </si>
  <si>
    <t>Одежда сцены</t>
  </si>
  <si>
    <t>компьютер в сборе</t>
  </si>
  <si>
    <t>Активная акустическая низкочастотная система профессиональная</t>
  </si>
  <si>
    <t>ECO "TANGO-15A" Активная акустическая широкополостная система пр</t>
  </si>
  <si>
    <t>ECO "TANGO-12А" Активная акустическая широкополостная система пр</t>
  </si>
  <si>
    <t>Микшерный пульт "Ямаха"</t>
  </si>
  <si>
    <t>Радио микрофон Volta</t>
  </si>
  <si>
    <t>Рециркулятор бактерицидный Тесла 5000</t>
  </si>
  <si>
    <t>системный блок</t>
  </si>
  <si>
    <t>кусторез "штиль"</t>
  </si>
  <si>
    <t>Экран на штативе Lumien</t>
  </si>
  <si>
    <t>Микрофонная стойка "Журавль"</t>
  </si>
  <si>
    <t>Телескопическая стойка сабвуфер-сателлит</t>
  </si>
  <si>
    <t>Микрофон Volta</t>
  </si>
  <si>
    <t>Рециркулятор бактерицидный Тесла 2000</t>
  </si>
  <si>
    <t>Рециркулятор бактерицидный Тесла 3000</t>
  </si>
  <si>
    <t>Термометр бесконтактный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</si>
</sst>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MM/DD/YYYY"/>
    <numFmt numFmtId="167" formatCode="MM/DD/YY"/>
    <numFmt numFmtId="168" formatCode="_-* #,##0.00&quot;р.&quot;_-;\-* #,##0.00&quot;р.&quot;_-;_-* \-??&quot;р.&quot;_-;_-@_-"/>
    <numFmt numFmtId="169" formatCode="#,##0.00"/>
  </numFmts>
  <fonts count="2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2" borderId="0">
      <alignment horizontal="left" vertical="top"/>
      <protection/>
    </xf>
    <xf numFmtId="164" fontId="3" fillId="2" borderId="0">
      <alignment horizontal="left" vertical="center"/>
      <protection/>
    </xf>
  </cellStyleXfs>
  <cellXfs count="110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horizontal="center" vertical="center" wrapText="1" shrinkToFit="1"/>
    </xf>
    <xf numFmtId="164" fontId="0" fillId="0" borderId="1" xfId="0" applyFont="1" applyFill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 wrapText="1" shrinkToFit="1"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 horizontal="center" vertical="center" wrapText="1" shrinkToFit="1"/>
    </xf>
    <xf numFmtId="164" fontId="9" fillId="0" borderId="1" xfId="0" applyFont="1" applyBorder="1" applyAlignment="1">
      <alignment/>
    </xf>
    <xf numFmtId="164" fontId="9" fillId="0" borderId="1" xfId="0" applyFont="1" applyFill="1" applyBorder="1" applyAlignment="1">
      <alignment/>
    </xf>
    <xf numFmtId="164" fontId="10" fillId="0" borderId="1" xfId="0" applyFont="1" applyBorder="1" applyAlignment="1">
      <alignment horizontal="center" vertical="center" wrapText="1" shrinkToFit="1"/>
    </xf>
    <xf numFmtId="164" fontId="11" fillId="0" borderId="1" xfId="0" applyFont="1" applyBorder="1" applyAlignment="1">
      <alignment horizontal="center" vertical="center" wrapText="1" shrinkToFit="1"/>
    </xf>
    <xf numFmtId="164" fontId="12" fillId="0" borderId="1" xfId="0" applyFont="1" applyBorder="1" applyAlignment="1">
      <alignment vertical="center" wrapText="1" shrinkToFit="1"/>
    </xf>
    <xf numFmtId="165" fontId="13" fillId="0" borderId="2" xfId="0" applyNumberFormat="1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 shrinkToFit="1"/>
    </xf>
    <xf numFmtId="164" fontId="14" fillId="0" borderId="1" xfId="0" applyFont="1" applyBorder="1" applyAlignment="1">
      <alignment vertical="center" wrapText="1" shrinkToFit="1"/>
    </xf>
    <xf numFmtId="164" fontId="12" fillId="0" borderId="1" xfId="0" applyFont="1" applyBorder="1" applyAlignment="1">
      <alignment/>
    </xf>
    <xf numFmtId="164" fontId="12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 shrinkToFit="1"/>
    </xf>
    <xf numFmtId="164" fontId="12" fillId="0" borderId="1" xfId="0" applyFont="1" applyBorder="1" applyAlignment="1">
      <alignment horizontal="right" vertical="center" wrapText="1" shrinkToFit="1"/>
    </xf>
    <xf numFmtId="166" fontId="12" fillId="0" borderId="1" xfId="0" applyNumberFormat="1" applyFont="1" applyBorder="1" applyAlignment="1">
      <alignment vertical="center" wrapText="1" shrinkToFit="1"/>
    </xf>
    <xf numFmtId="164" fontId="12" fillId="0" borderId="1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 wrapText="1" shrinkToFit="1"/>
    </xf>
    <xf numFmtId="164" fontId="12" fillId="0" borderId="4" xfId="0" applyFont="1" applyBorder="1" applyAlignment="1">
      <alignment vertical="center" wrapText="1" shrinkToFit="1"/>
    </xf>
    <xf numFmtId="164" fontId="12" fillId="0" borderId="5" xfId="0" applyFont="1" applyBorder="1" applyAlignment="1">
      <alignment vertical="center" wrapText="1"/>
    </xf>
    <xf numFmtId="164" fontId="12" fillId="0" borderId="1" xfId="0" applyFont="1" applyBorder="1" applyAlignment="1">
      <alignment vertical="top" wrapText="1"/>
    </xf>
    <xf numFmtId="167" fontId="12" fillId="0" borderId="1" xfId="0" applyNumberFormat="1" applyFont="1" applyBorder="1" applyAlignment="1">
      <alignment vertical="center" wrapText="1" shrinkToFit="1"/>
    </xf>
    <xf numFmtId="164" fontId="15" fillId="0" borderId="0" xfId="0" applyFont="1" applyAlignment="1">
      <alignment vertical="center" wrapText="1"/>
    </xf>
    <xf numFmtId="164" fontId="12" fillId="0" borderId="1" xfId="0" applyFont="1" applyFill="1" applyBorder="1" applyAlignment="1">
      <alignment vertical="center" wrapText="1"/>
    </xf>
    <xf numFmtId="164" fontId="12" fillId="0" borderId="5" xfId="0" applyFont="1" applyFill="1" applyBorder="1" applyAlignment="1">
      <alignment vertical="center" wrapText="1"/>
    </xf>
    <xf numFmtId="164" fontId="12" fillId="0" borderId="1" xfId="0" applyFont="1" applyFill="1" applyBorder="1" applyAlignment="1">
      <alignment vertical="top" wrapText="1"/>
    </xf>
    <xf numFmtId="164" fontId="12" fillId="0" borderId="1" xfId="0" applyFont="1" applyFill="1" applyBorder="1" applyAlignment="1">
      <alignment horizontal="center" vertical="center" wrapText="1" shrinkToFit="1"/>
    </xf>
    <xf numFmtId="167" fontId="12" fillId="0" borderId="1" xfId="0" applyNumberFormat="1" applyFont="1" applyFill="1" applyBorder="1" applyAlignment="1">
      <alignment vertical="center" wrapText="1" shrinkToFit="1"/>
    </xf>
    <xf numFmtId="164" fontId="12" fillId="0" borderId="1" xfId="0" applyFont="1" applyFill="1" applyBorder="1" applyAlignment="1">
      <alignment vertical="center" wrapText="1" shrinkToFit="1"/>
    </xf>
    <xf numFmtId="164" fontId="0" fillId="0" borderId="0" xfId="0" applyFill="1" applyAlignment="1">
      <alignment/>
    </xf>
    <xf numFmtId="164" fontId="12" fillId="0" borderId="6" xfId="0" applyFont="1" applyBorder="1" applyAlignment="1">
      <alignment vertical="top" wrapText="1"/>
    </xf>
    <xf numFmtId="164" fontId="12" fillId="0" borderId="6" xfId="0" applyFont="1" applyBorder="1" applyAlignment="1">
      <alignment horizontal="center" vertical="center"/>
    </xf>
    <xf numFmtId="164" fontId="12" fillId="0" borderId="6" xfId="0" applyFont="1" applyBorder="1" applyAlignment="1">
      <alignment vertical="center" wrapText="1" shrinkToFit="1"/>
    </xf>
    <xf numFmtId="164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wrapText="1"/>
    </xf>
    <xf numFmtId="164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64" fontId="15" fillId="0" borderId="1" xfId="0" applyFont="1" applyBorder="1" applyAlignment="1">
      <alignment vertical="top" wrapText="1"/>
    </xf>
    <xf numFmtId="164" fontId="16" fillId="3" borderId="1" xfId="0" applyFont="1" applyFill="1" applyBorder="1" applyAlignment="1">
      <alignment horizontal="center" vertical="top" wrapText="1"/>
    </xf>
    <xf numFmtId="164" fontId="15" fillId="0" borderId="0" xfId="0" applyFont="1" applyAlignment="1">
      <alignment/>
    </xf>
    <xf numFmtId="164" fontId="16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 shrinkToFit="1"/>
    </xf>
    <xf numFmtId="164" fontId="15" fillId="0" borderId="5" xfId="0" applyFont="1" applyBorder="1" applyAlignment="1">
      <alignment horizontal="center" vertical="center" wrapText="1" shrinkToFit="1"/>
    </xf>
    <xf numFmtId="165" fontId="15" fillId="0" borderId="1" xfId="0" applyNumberFormat="1" applyFont="1" applyBorder="1" applyAlignment="1">
      <alignment horizontal="center" vertical="center" wrapText="1" shrinkToFit="1"/>
    </xf>
    <xf numFmtId="164" fontId="15" fillId="0" borderId="1" xfId="0" applyFont="1" applyBorder="1" applyAlignment="1">
      <alignment vertical="center" wrapText="1"/>
    </xf>
    <xf numFmtId="164" fontId="15" fillId="0" borderId="1" xfId="0" applyFont="1" applyBorder="1" applyAlignment="1">
      <alignment wrapText="1"/>
    </xf>
    <xf numFmtId="164" fontId="15" fillId="0" borderId="1" xfId="0" applyFont="1" applyBorder="1" applyAlignment="1">
      <alignment horizontal="center" wrapText="1"/>
    </xf>
    <xf numFmtId="165" fontId="15" fillId="0" borderId="1" xfId="0" applyNumberFormat="1" applyFont="1" applyBorder="1" applyAlignment="1">
      <alignment horizontal="center" wrapText="1"/>
    </xf>
    <xf numFmtId="168" fontId="16" fillId="0" borderId="1" xfId="17" applyFont="1" applyFill="1" applyBorder="1" applyAlignment="1" applyProtection="1">
      <alignment horizontal="center" vertical="top" wrapText="1"/>
      <protection/>
    </xf>
    <xf numFmtId="168" fontId="15" fillId="0" borderId="1" xfId="17" applyFont="1" applyFill="1" applyBorder="1" applyAlignment="1" applyProtection="1">
      <alignment horizontal="center" vertical="top" wrapText="1"/>
      <protection/>
    </xf>
    <xf numFmtId="168" fontId="15" fillId="0" borderId="5" xfId="17" applyFont="1" applyFill="1" applyBorder="1" applyAlignment="1" applyProtection="1">
      <alignment horizontal="center" vertical="top" wrapText="1"/>
      <protection/>
    </xf>
    <xf numFmtId="168" fontId="15" fillId="0" borderId="7" xfId="17" applyFont="1" applyFill="1" applyBorder="1" applyAlignment="1" applyProtection="1">
      <alignment horizontal="center" vertical="top" wrapText="1"/>
      <protection/>
    </xf>
    <xf numFmtId="168" fontId="15" fillId="0" borderId="3" xfId="17" applyFont="1" applyFill="1" applyBorder="1" applyAlignment="1" applyProtection="1">
      <alignment horizontal="center" vertical="top" wrapText="1"/>
      <protection/>
    </xf>
    <xf numFmtId="164" fontId="17" fillId="0" borderId="1" xfId="0" applyFont="1" applyBorder="1" applyAlignment="1">
      <alignment vertical="top" wrapText="1"/>
    </xf>
    <xf numFmtId="164" fontId="15" fillId="0" borderId="1" xfId="0" applyFont="1" applyBorder="1" applyAlignment="1">
      <alignment horizontal="left" vertical="center" wrapText="1" shrinkToFit="1"/>
    </xf>
    <xf numFmtId="169" fontId="15" fillId="0" borderId="1" xfId="0" applyNumberFormat="1" applyFont="1" applyBorder="1" applyAlignment="1">
      <alignment horizontal="right" vertical="top" wrapText="1"/>
    </xf>
    <xf numFmtId="169" fontId="15" fillId="0" borderId="1" xfId="0" applyNumberFormat="1" applyFont="1" applyBorder="1" applyAlignment="1">
      <alignment vertical="top" wrapText="1"/>
    </xf>
    <xf numFmtId="164" fontId="15" fillId="0" borderId="1" xfId="0" applyFont="1" applyBorder="1" applyAlignment="1">
      <alignment horizontal="center" vertical="top" wrapText="1"/>
    </xf>
    <xf numFmtId="164" fontId="15" fillId="0" borderId="4" xfId="0" applyFont="1" applyBorder="1" applyAlignment="1">
      <alignment horizontal="center" vertical="top" wrapText="1" shrinkToFit="1"/>
    </xf>
    <xf numFmtId="164" fontId="15" fillId="2" borderId="1" xfId="0" applyFont="1" applyFill="1" applyBorder="1" applyAlignment="1">
      <alignment vertical="top" wrapText="1"/>
    </xf>
    <xf numFmtId="169" fontId="15" fillId="2" borderId="1" xfId="0" applyNumberFormat="1" applyFont="1" applyFill="1" applyBorder="1" applyAlignment="1">
      <alignment vertical="top" wrapText="1"/>
    </xf>
    <xf numFmtId="164" fontId="18" fillId="2" borderId="1" xfId="0" applyFont="1" applyFill="1" applyBorder="1" applyAlignment="1">
      <alignment vertical="top" wrapText="1"/>
    </xf>
    <xf numFmtId="164" fontId="18" fillId="0" borderId="1" xfId="0" applyFont="1" applyBorder="1" applyAlignment="1">
      <alignment vertical="top" wrapText="1"/>
    </xf>
    <xf numFmtId="164" fontId="3" fillId="2" borderId="1" xfId="0" applyFont="1" applyFill="1" applyBorder="1" applyAlignment="1">
      <alignment vertical="top" wrapText="1"/>
    </xf>
    <xf numFmtId="164" fontId="15" fillId="3" borderId="1" xfId="0" applyFont="1" applyFill="1" applyBorder="1" applyAlignment="1">
      <alignment vertical="top" wrapText="1"/>
    </xf>
    <xf numFmtId="164" fontId="3" fillId="2" borderId="1" xfId="22" applyFont="1" applyBorder="1" applyAlignment="1">
      <alignment horizontal="left" vertical="center" wrapText="1"/>
      <protection/>
    </xf>
    <xf numFmtId="164" fontId="16" fillId="2" borderId="1" xfId="0" applyFont="1" applyFill="1" applyBorder="1" applyAlignment="1">
      <alignment vertical="top" wrapText="1"/>
    </xf>
    <xf numFmtId="169" fontId="19" fillId="2" borderId="1" xfId="0" applyNumberFormat="1" applyFont="1" applyFill="1" applyBorder="1" applyAlignment="1">
      <alignment vertical="top" wrapText="1"/>
    </xf>
    <xf numFmtId="164" fontId="16" fillId="0" borderId="3" xfId="0" applyFont="1" applyBorder="1" applyAlignment="1">
      <alignment horizontal="center" wrapText="1"/>
    </xf>
    <xf numFmtId="164" fontId="15" fillId="0" borderId="1" xfId="0" applyFont="1" applyBorder="1" applyAlignment="1">
      <alignment horizontal="left" wrapText="1"/>
    </xf>
    <xf numFmtId="164" fontId="16" fillId="0" borderId="1" xfId="0" applyFont="1" applyBorder="1" applyAlignment="1">
      <alignment wrapText="1"/>
    </xf>
    <xf numFmtId="169" fontId="16" fillId="0" borderId="1" xfId="0" applyNumberFormat="1" applyFont="1" applyBorder="1" applyAlignment="1">
      <alignment wrapText="1"/>
    </xf>
    <xf numFmtId="164" fontId="16" fillId="0" borderId="1" xfId="0" applyFont="1" applyBorder="1" applyAlignment="1">
      <alignment horizontal="center" vertical="top" wrapText="1"/>
    </xf>
    <xf numFmtId="164" fontId="16" fillId="0" borderId="1" xfId="0" applyFont="1" applyBorder="1" applyAlignment="1">
      <alignment horizontal="center" vertical="center" wrapText="1" shrinkToFit="1"/>
    </xf>
    <xf numFmtId="164" fontId="11" fillId="0" borderId="0" xfId="0" applyFont="1" applyBorder="1" applyAlignment="1">
      <alignment horizontal="center" vertical="center" wrapText="1" shrinkToFit="1"/>
    </xf>
    <xf numFmtId="164" fontId="20" fillId="3" borderId="0" xfId="0" applyFont="1" applyFill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 wrapText="1" shrinkToFit="1"/>
    </xf>
    <xf numFmtId="164" fontId="15" fillId="0" borderId="0" xfId="0" applyFont="1" applyAlignment="1">
      <alignment horizontal="center"/>
    </xf>
    <xf numFmtId="164" fontId="15" fillId="0" borderId="1" xfId="0" applyFont="1" applyBorder="1" applyAlignment="1">
      <alignment horizontal="center"/>
    </xf>
    <xf numFmtId="164" fontId="15" fillId="0" borderId="1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5" fillId="0" borderId="7" xfId="0" applyFont="1" applyBorder="1" applyAlignment="1">
      <alignment horizontal="center"/>
    </xf>
    <xf numFmtId="164" fontId="15" fillId="0" borderId="5" xfId="0" applyFont="1" applyBorder="1" applyAlignment="1">
      <alignment horizontal="center"/>
    </xf>
    <xf numFmtId="164" fontId="15" fillId="0" borderId="5" xfId="0" applyFont="1" applyBorder="1" applyAlignment="1">
      <alignment horizontal="center" vertical="center"/>
    </xf>
    <xf numFmtId="164" fontId="15" fillId="0" borderId="5" xfId="0" applyFont="1" applyBorder="1" applyAlignment="1">
      <alignment horizontal="center" wrapText="1"/>
    </xf>
    <xf numFmtId="164" fontId="15" fillId="0" borderId="5" xfId="0" applyFont="1" applyBorder="1" applyAlignment="1">
      <alignment wrapText="1"/>
    </xf>
    <xf numFmtId="164" fontId="15" fillId="0" borderId="1" xfId="0" applyFont="1" applyBorder="1" applyAlignment="1">
      <alignment horizontal="center" wrapText="1"/>
    </xf>
    <xf numFmtId="164" fontId="15" fillId="0" borderId="1" xfId="0" applyFont="1" applyBorder="1" applyAlignment="1">
      <alignment/>
    </xf>
    <xf numFmtId="164" fontId="15" fillId="0" borderId="7" xfId="0" applyFont="1" applyBorder="1" applyAlignment="1">
      <alignment horizontal="center" vertical="center"/>
    </xf>
    <xf numFmtId="164" fontId="15" fillId="0" borderId="5" xfId="0" applyFont="1" applyBorder="1" applyAlignment="1">
      <alignment vertical="center" wrapText="1"/>
    </xf>
    <xf numFmtId="164" fontId="15" fillId="0" borderId="5" xfId="0" applyFont="1" applyBorder="1" applyAlignment="1">
      <alignment horizontal="center" vertical="center" wrapText="1"/>
    </xf>
    <xf numFmtId="164" fontId="15" fillId="0" borderId="5" xfId="0" applyFont="1" applyBorder="1" applyAlignment="1">
      <alignment vertical="top" wrapText="1"/>
    </xf>
    <xf numFmtId="164" fontId="15" fillId="0" borderId="8" xfId="0" applyFont="1" applyBorder="1" applyAlignment="1">
      <alignment horizontal="center" vertical="center" wrapText="1"/>
    </xf>
    <xf numFmtId="164" fontId="15" fillId="0" borderId="8" xfId="0" applyFont="1" applyBorder="1" applyAlignment="1">
      <alignment wrapText="1"/>
    </xf>
    <xf numFmtId="164" fontId="15" fillId="0" borderId="8" xfId="0" applyFont="1" applyBorder="1" applyAlignment="1">
      <alignment vertical="center" wrapText="1"/>
    </xf>
    <xf numFmtId="164" fontId="15" fillId="0" borderId="1" xfId="0" applyFont="1" applyBorder="1" applyAlignment="1">
      <alignment horizontal="center" vertical="center" wrapText="1"/>
    </xf>
    <xf numFmtId="164" fontId="16" fillId="3" borderId="1" xfId="0" applyFont="1" applyFill="1" applyBorder="1" applyAlignment="1">
      <alignment horizontal="center" vertical="center" wrapText="1"/>
    </xf>
    <xf numFmtId="164" fontId="3" fillId="2" borderId="1" xfId="22" applyFont="1" applyBorder="1" applyAlignment="1">
      <alignment horizontal="left" wrapText="1"/>
      <protection/>
    </xf>
    <xf numFmtId="169" fontId="18" fillId="0" borderId="1" xfId="0" applyNumberFormat="1" applyFont="1" applyBorder="1" applyAlignment="1">
      <alignment wrapText="1"/>
    </xf>
    <xf numFmtId="169" fontId="19" fillId="0" borderId="1" xfId="0" applyNumberFormat="1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 2" xfId="20"/>
    <cellStyle name="S6" xfId="21"/>
    <cellStyle name="S8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view="pageBreakPreview" zoomScale="80" zoomScaleNormal="65" zoomScaleSheetLayoutView="80" workbookViewId="0" topLeftCell="A1">
      <pane ySplit="6" topLeftCell="A7" activePane="bottomLeft" state="frozen"/>
      <selection pane="topLeft" activeCell="A1" sqref="A1"/>
      <selection pane="bottomLeft" activeCell="D54" sqref="D54"/>
    </sheetView>
  </sheetViews>
  <sheetFormatPr defaultColWidth="8.00390625" defaultRowHeight="12.75"/>
  <cols>
    <col min="1" max="1" width="7.00390625" style="1" customWidth="1"/>
    <col min="2" max="2" width="16.875" style="1" customWidth="1"/>
    <col min="3" max="3" width="21.625" style="2" customWidth="1"/>
    <col min="4" max="4" width="19.875" style="2" customWidth="1"/>
    <col min="5" max="5" width="14.00390625" style="2" customWidth="1"/>
    <col min="6" max="6" width="22.625" style="2" customWidth="1"/>
    <col min="7" max="8" width="18.25390625" style="3" customWidth="1"/>
    <col min="9" max="11" width="28.00390625" style="2" customWidth="1"/>
    <col min="12" max="12" width="9.00390625" style="0" customWidth="1"/>
    <col min="13" max="13" width="0.37109375" style="4" customWidth="1"/>
    <col min="14" max="252" width="9.00390625" style="1" customWidth="1"/>
    <col min="253" max="16384" width="9.00390625" style="0" customWidth="1"/>
  </cols>
  <sheetData>
    <row r="1" spans="1:11" ht="18.75">
      <c r="A1" s="5"/>
      <c r="B1" s="5"/>
      <c r="C1" s="5"/>
      <c r="D1" s="6"/>
      <c r="E1" s="6"/>
      <c r="F1" s="6"/>
      <c r="G1" s="6"/>
      <c r="H1" s="6"/>
      <c r="I1" s="6"/>
      <c r="J1" s="6"/>
      <c r="K1" s="6"/>
    </row>
    <row r="2" spans="3:11" ht="18.75">
      <c r="C2" s="6"/>
      <c r="D2" s="6"/>
      <c r="E2" s="6"/>
      <c r="F2" s="6"/>
      <c r="G2" s="6"/>
      <c r="H2" s="6"/>
      <c r="I2" s="6"/>
      <c r="J2" s="6"/>
      <c r="K2" s="6"/>
    </row>
    <row r="3" spans="1:13" s="9" customFormat="1" ht="32.25" customHeight="1">
      <c r="A3" s="7"/>
      <c r="B3" s="7"/>
      <c r="C3" s="8" t="s">
        <v>0</v>
      </c>
      <c r="D3" s="8"/>
      <c r="E3" s="8"/>
      <c r="F3" s="8"/>
      <c r="G3" s="8"/>
      <c r="H3" s="8"/>
      <c r="I3" s="8"/>
      <c r="J3" s="8"/>
      <c r="K3" s="8"/>
      <c r="M3" s="10"/>
    </row>
    <row r="4" spans="1:11" ht="24" customHeight="1">
      <c r="A4" s="5"/>
      <c r="B4" s="5"/>
      <c r="C4" s="6"/>
      <c r="D4" s="6"/>
      <c r="E4" s="6"/>
      <c r="F4" s="11" t="s">
        <v>1</v>
      </c>
      <c r="G4" s="11"/>
      <c r="H4" s="11"/>
      <c r="I4" s="11"/>
      <c r="J4" s="12"/>
      <c r="K4" s="6"/>
    </row>
    <row r="5" spans="1:11" ht="18.75">
      <c r="A5" s="5"/>
      <c r="B5" s="5"/>
      <c r="C5" s="6"/>
      <c r="D5" s="6"/>
      <c r="E5" s="6"/>
      <c r="F5" s="6"/>
      <c r="G5" s="6"/>
      <c r="H5" s="6"/>
      <c r="I5" s="6"/>
      <c r="J5" s="6"/>
      <c r="K5" s="6"/>
    </row>
    <row r="6" spans="1:11" ht="83.25">
      <c r="A6" s="13" t="s">
        <v>2</v>
      </c>
      <c r="B6" s="13" t="s">
        <v>3</v>
      </c>
      <c r="C6" s="13" t="s">
        <v>4</v>
      </c>
      <c r="D6" s="13" t="s">
        <v>5</v>
      </c>
      <c r="E6" s="14" t="s">
        <v>6</v>
      </c>
      <c r="F6" s="15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6" t="s">
        <v>12</v>
      </c>
    </row>
    <row r="7" spans="1:11" ht="16.5">
      <c r="A7" s="17">
        <v>1</v>
      </c>
      <c r="B7" s="17">
        <v>2</v>
      </c>
      <c r="C7" s="13">
        <v>3</v>
      </c>
      <c r="D7" s="13">
        <v>4</v>
      </c>
      <c r="E7" s="13">
        <v>5</v>
      </c>
      <c r="F7" s="15">
        <v>8</v>
      </c>
      <c r="G7" s="13">
        <v>9</v>
      </c>
      <c r="H7" s="13">
        <v>10</v>
      </c>
      <c r="I7" s="13">
        <v>12</v>
      </c>
      <c r="J7" s="13">
        <v>13</v>
      </c>
      <c r="K7" s="13">
        <v>14</v>
      </c>
    </row>
    <row r="8" spans="1:11" ht="112.5" customHeight="1">
      <c r="A8" s="18">
        <v>1</v>
      </c>
      <c r="B8" s="18">
        <v>27</v>
      </c>
      <c r="C8" s="13" t="s">
        <v>13</v>
      </c>
      <c r="D8" s="13" t="s">
        <v>14</v>
      </c>
      <c r="E8" s="13">
        <v>10000</v>
      </c>
      <c r="F8" s="15"/>
      <c r="G8" s="13"/>
      <c r="H8" s="13"/>
      <c r="I8" s="13" t="s">
        <v>15</v>
      </c>
      <c r="J8" s="13" t="s">
        <v>15</v>
      </c>
      <c r="K8" s="13" t="s">
        <v>16</v>
      </c>
    </row>
    <row r="9" spans="1:11" ht="97.5" customHeight="1">
      <c r="A9" s="18">
        <v>2</v>
      </c>
      <c r="B9" s="18">
        <v>32</v>
      </c>
      <c r="C9" s="13" t="s">
        <v>17</v>
      </c>
      <c r="D9" s="13" t="s">
        <v>18</v>
      </c>
      <c r="E9" s="13">
        <v>9246</v>
      </c>
      <c r="F9" s="15" t="s">
        <v>19</v>
      </c>
      <c r="G9" s="19">
        <v>43343</v>
      </c>
      <c r="H9" s="15" t="s">
        <v>20</v>
      </c>
      <c r="I9" s="13" t="s">
        <v>15</v>
      </c>
      <c r="J9" s="13" t="s">
        <v>15</v>
      </c>
      <c r="K9" s="13" t="s">
        <v>16</v>
      </c>
    </row>
    <row r="10" spans="1:11" ht="95.25" customHeight="1">
      <c r="A10" s="18">
        <v>3</v>
      </c>
      <c r="B10" s="18">
        <v>24</v>
      </c>
      <c r="C10" s="13" t="s">
        <v>21</v>
      </c>
      <c r="D10" s="13" t="s">
        <v>22</v>
      </c>
      <c r="E10" s="20">
        <v>14000</v>
      </c>
      <c r="F10" s="15" t="s">
        <v>23</v>
      </c>
      <c r="G10" s="21">
        <v>43809</v>
      </c>
      <c r="H10" s="13" t="s">
        <v>24</v>
      </c>
      <c r="I10" s="13" t="s">
        <v>15</v>
      </c>
      <c r="J10" s="13" t="s">
        <v>15</v>
      </c>
      <c r="K10" s="13" t="s">
        <v>16</v>
      </c>
    </row>
    <row r="11" spans="1:11" ht="98.25" customHeight="1">
      <c r="A11" s="18">
        <v>4</v>
      </c>
      <c r="B11" s="18">
        <v>7</v>
      </c>
      <c r="C11" s="13" t="s">
        <v>25</v>
      </c>
      <c r="D11" s="13" t="s">
        <v>26</v>
      </c>
      <c r="E11" s="13">
        <v>24</v>
      </c>
      <c r="F11" s="15"/>
      <c r="G11" s="13"/>
      <c r="H11" s="13"/>
      <c r="I11" s="13" t="s">
        <v>15</v>
      </c>
      <c r="J11" s="13" t="s">
        <v>15</v>
      </c>
      <c r="K11" s="13" t="s">
        <v>16</v>
      </c>
    </row>
    <row r="12" spans="1:11" ht="93.75" customHeight="1">
      <c r="A12" s="18">
        <v>5</v>
      </c>
      <c r="B12" s="18">
        <v>6</v>
      </c>
      <c r="C12" s="13" t="s">
        <v>27</v>
      </c>
      <c r="D12" s="13" t="s">
        <v>28</v>
      </c>
      <c r="E12" s="13">
        <v>116</v>
      </c>
      <c r="F12" s="15"/>
      <c r="G12" s="13"/>
      <c r="H12" s="13"/>
      <c r="I12" s="13" t="s">
        <v>15</v>
      </c>
      <c r="J12" s="13" t="s">
        <v>15</v>
      </c>
      <c r="K12" s="13" t="s">
        <v>16</v>
      </c>
    </row>
    <row r="13" spans="1:11" ht="96" customHeight="1">
      <c r="A13" s="18">
        <v>6</v>
      </c>
      <c r="B13" s="18">
        <v>5</v>
      </c>
      <c r="C13" s="13" t="s">
        <v>29</v>
      </c>
      <c r="D13" s="13" t="s">
        <v>14</v>
      </c>
      <c r="E13" s="13"/>
      <c r="F13" s="15"/>
      <c r="G13" s="13"/>
      <c r="H13" s="13"/>
      <c r="I13" s="13" t="s">
        <v>15</v>
      </c>
      <c r="J13" s="13" t="s">
        <v>15</v>
      </c>
      <c r="K13" s="13" t="s">
        <v>16</v>
      </c>
    </row>
    <row r="14" spans="1:11" ht="102" customHeight="1">
      <c r="A14" s="18">
        <v>7</v>
      </c>
      <c r="B14" s="18">
        <v>4</v>
      </c>
      <c r="C14" s="13" t="s">
        <v>30</v>
      </c>
      <c r="D14" s="13" t="s">
        <v>31</v>
      </c>
      <c r="E14" s="13">
        <v>24</v>
      </c>
      <c r="F14" s="15"/>
      <c r="G14" s="13"/>
      <c r="H14" s="13"/>
      <c r="I14" s="13" t="s">
        <v>15</v>
      </c>
      <c r="J14" s="13" t="s">
        <v>15</v>
      </c>
      <c r="K14" s="13" t="s">
        <v>16</v>
      </c>
    </row>
    <row r="15" spans="1:11" ht="117" customHeight="1">
      <c r="A15" s="18">
        <v>8</v>
      </c>
      <c r="B15" s="18">
        <v>3</v>
      </c>
      <c r="C15" s="13" t="s">
        <v>32</v>
      </c>
      <c r="D15" s="13" t="s">
        <v>33</v>
      </c>
      <c r="E15" s="13" t="s">
        <v>34</v>
      </c>
      <c r="F15" s="22" t="s">
        <v>35</v>
      </c>
      <c r="G15" s="21">
        <v>41936</v>
      </c>
      <c r="H15" s="13" t="s">
        <v>36</v>
      </c>
      <c r="I15" s="13" t="s">
        <v>15</v>
      </c>
      <c r="J15" s="13" t="s">
        <v>15</v>
      </c>
      <c r="K15" s="13" t="s">
        <v>16</v>
      </c>
    </row>
    <row r="16" spans="1:11" ht="99.75" customHeight="1">
      <c r="A16" s="18">
        <v>9</v>
      </c>
      <c r="B16" s="18">
        <v>2</v>
      </c>
      <c r="C16" s="13" t="s">
        <v>37</v>
      </c>
      <c r="D16" s="13" t="s">
        <v>38</v>
      </c>
      <c r="E16" s="13" t="s">
        <v>39</v>
      </c>
      <c r="F16" s="23" t="s">
        <v>40</v>
      </c>
      <c r="G16" s="21">
        <v>41463</v>
      </c>
      <c r="H16" s="13" t="s">
        <v>41</v>
      </c>
      <c r="I16" s="13" t="s">
        <v>15</v>
      </c>
      <c r="J16" s="13" t="s">
        <v>15</v>
      </c>
      <c r="K16" s="13" t="s">
        <v>16</v>
      </c>
    </row>
    <row r="17" spans="1:11" ht="224.25" customHeight="1">
      <c r="A17" s="18">
        <v>10</v>
      </c>
      <c r="B17" s="18">
        <v>1</v>
      </c>
      <c r="C17" s="13" t="s">
        <v>42</v>
      </c>
      <c r="D17" s="13" t="s">
        <v>18</v>
      </c>
      <c r="E17" s="13" t="s">
        <v>43</v>
      </c>
      <c r="F17" s="23" t="s">
        <v>44</v>
      </c>
      <c r="G17" s="21">
        <v>39686</v>
      </c>
      <c r="H17" s="13" t="s">
        <v>45</v>
      </c>
      <c r="I17" s="13" t="s">
        <v>15</v>
      </c>
      <c r="J17" s="13" t="s">
        <v>15</v>
      </c>
      <c r="K17" s="13" t="s">
        <v>16</v>
      </c>
    </row>
    <row r="18" spans="1:11" ht="106.5" customHeight="1">
      <c r="A18" s="18">
        <v>11</v>
      </c>
      <c r="B18" s="18">
        <v>34</v>
      </c>
      <c r="C18" s="13" t="s">
        <v>46</v>
      </c>
      <c r="D18" s="13" t="s">
        <v>47</v>
      </c>
      <c r="E18" s="13" t="s">
        <v>48</v>
      </c>
      <c r="F18" s="15"/>
      <c r="G18" s="13"/>
      <c r="H18" s="13"/>
      <c r="I18" s="13" t="s">
        <v>15</v>
      </c>
      <c r="J18" s="13" t="s">
        <v>15</v>
      </c>
      <c r="K18" s="13" t="s">
        <v>16</v>
      </c>
    </row>
    <row r="19" spans="1:11" ht="114" customHeight="1">
      <c r="A19" s="18">
        <v>12</v>
      </c>
      <c r="B19" s="18">
        <v>35</v>
      </c>
      <c r="C19" s="13" t="s">
        <v>49</v>
      </c>
      <c r="D19" s="13" t="s">
        <v>50</v>
      </c>
      <c r="E19" s="13" t="s">
        <v>51</v>
      </c>
      <c r="F19" s="15"/>
      <c r="G19" s="13"/>
      <c r="H19" s="13"/>
      <c r="I19" s="13" t="s">
        <v>15</v>
      </c>
      <c r="J19" s="13" t="s">
        <v>15</v>
      </c>
      <c r="K19" s="13" t="s">
        <v>16</v>
      </c>
    </row>
    <row r="20" spans="1:11" ht="92.25" customHeight="1">
      <c r="A20" s="18">
        <v>13</v>
      </c>
      <c r="B20" s="18">
        <v>8</v>
      </c>
      <c r="C20" s="13" t="s">
        <v>52</v>
      </c>
      <c r="D20" s="13" t="s">
        <v>53</v>
      </c>
      <c r="E20" s="13" t="s">
        <v>54</v>
      </c>
      <c r="F20" s="15"/>
      <c r="G20" s="13"/>
      <c r="H20" s="13"/>
      <c r="I20" s="13" t="s">
        <v>15</v>
      </c>
      <c r="J20" s="13" t="s">
        <v>15</v>
      </c>
      <c r="K20" s="13" t="s">
        <v>16</v>
      </c>
    </row>
    <row r="21" spans="1:11" ht="111" customHeight="1">
      <c r="A21" s="18">
        <v>14</v>
      </c>
      <c r="B21" s="18">
        <v>9</v>
      </c>
      <c r="C21" s="13" t="s">
        <v>55</v>
      </c>
      <c r="D21" s="13" t="s">
        <v>56</v>
      </c>
      <c r="E21" s="13" t="s">
        <v>57</v>
      </c>
      <c r="F21" s="15"/>
      <c r="G21" s="13"/>
      <c r="H21" s="13"/>
      <c r="I21" s="13" t="s">
        <v>15</v>
      </c>
      <c r="J21" s="13" t="s">
        <v>15</v>
      </c>
      <c r="K21" s="13" t="s">
        <v>16</v>
      </c>
    </row>
    <row r="22" spans="1:11" ht="91.5" customHeight="1">
      <c r="A22" s="18">
        <v>15</v>
      </c>
      <c r="B22" s="18">
        <v>10</v>
      </c>
      <c r="C22" s="13" t="s">
        <v>58</v>
      </c>
      <c r="D22" s="13" t="s">
        <v>59</v>
      </c>
      <c r="E22" s="13">
        <v>1.5</v>
      </c>
      <c r="F22" s="15"/>
      <c r="G22" s="13"/>
      <c r="H22" s="13"/>
      <c r="I22" s="13" t="s">
        <v>15</v>
      </c>
      <c r="J22" s="13" t="s">
        <v>15</v>
      </c>
      <c r="K22" s="13" t="s">
        <v>16</v>
      </c>
    </row>
    <row r="23" spans="1:11" ht="93.75" customHeight="1">
      <c r="A23" s="18">
        <v>16</v>
      </c>
      <c r="B23" s="18">
        <v>11</v>
      </c>
      <c r="C23" s="13" t="s">
        <v>60</v>
      </c>
      <c r="D23" s="13" t="s">
        <v>61</v>
      </c>
      <c r="E23" s="13" t="s">
        <v>62</v>
      </c>
      <c r="F23" s="15"/>
      <c r="G23" s="13"/>
      <c r="H23" s="13"/>
      <c r="I23" s="13" t="s">
        <v>15</v>
      </c>
      <c r="J23" s="13" t="s">
        <v>15</v>
      </c>
      <c r="K23" s="13" t="s">
        <v>16</v>
      </c>
    </row>
    <row r="24" spans="1:11" ht="108" customHeight="1">
      <c r="A24" s="18">
        <v>17</v>
      </c>
      <c r="B24" s="18">
        <v>12</v>
      </c>
      <c r="C24" s="13" t="s">
        <v>49</v>
      </c>
      <c r="D24" s="13" t="s">
        <v>63</v>
      </c>
      <c r="E24" s="13" t="s">
        <v>64</v>
      </c>
      <c r="F24" s="15"/>
      <c r="G24" s="13"/>
      <c r="H24" s="13"/>
      <c r="I24" s="13" t="s">
        <v>15</v>
      </c>
      <c r="J24" s="13" t="s">
        <v>15</v>
      </c>
      <c r="K24" s="13" t="s">
        <v>16</v>
      </c>
    </row>
    <row r="25" spans="1:11" ht="97.5" customHeight="1">
      <c r="A25" s="18">
        <v>18</v>
      </c>
      <c r="B25" s="18">
        <v>13</v>
      </c>
      <c r="C25" s="13" t="s">
        <v>65</v>
      </c>
      <c r="D25" s="13" t="s">
        <v>66</v>
      </c>
      <c r="E25" s="13">
        <v>0.4</v>
      </c>
      <c r="F25" s="15"/>
      <c r="G25" s="13"/>
      <c r="H25" s="13"/>
      <c r="I25" s="13" t="s">
        <v>15</v>
      </c>
      <c r="J25" s="13" t="s">
        <v>15</v>
      </c>
      <c r="K25" s="13" t="s">
        <v>16</v>
      </c>
    </row>
    <row r="26" spans="1:11" ht="95.25" customHeight="1">
      <c r="A26" s="18">
        <v>19</v>
      </c>
      <c r="B26" s="18">
        <v>14</v>
      </c>
      <c r="C26" s="13" t="s">
        <v>67</v>
      </c>
      <c r="D26" s="13" t="s">
        <v>68</v>
      </c>
      <c r="E26" s="13">
        <v>0.6</v>
      </c>
      <c r="F26" s="15"/>
      <c r="G26" s="13"/>
      <c r="H26" s="13"/>
      <c r="I26" s="13" t="s">
        <v>15</v>
      </c>
      <c r="J26" s="13" t="s">
        <v>15</v>
      </c>
      <c r="K26" s="13" t="s">
        <v>16</v>
      </c>
    </row>
    <row r="27" spans="1:11" ht="95.25" customHeight="1">
      <c r="A27" s="18">
        <v>20</v>
      </c>
      <c r="B27" s="18">
        <v>15</v>
      </c>
      <c r="C27" s="13" t="s">
        <v>69</v>
      </c>
      <c r="D27" s="13" t="s">
        <v>70</v>
      </c>
      <c r="E27" s="13">
        <v>0.9</v>
      </c>
      <c r="F27" s="15"/>
      <c r="G27" s="13"/>
      <c r="H27" s="13"/>
      <c r="I27" s="13" t="s">
        <v>15</v>
      </c>
      <c r="J27" s="13" t="s">
        <v>15</v>
      </c>
      <c r="K27" s="13" t="s">
        <v>16</v>
      </c>
    </row>
    <row r="28" spans="1:11" ht="92.25" customHeight="1">
      <c r="A28" s="18">
        <v>21</v>
      </c>
      <c r="B28" s="18">
        <v>16</v>
      </c>
      <c r="C28" s="13" t="s">
        <v>71</v>
      </c>
      <c r="D28" s="13" t="s">
        <v>72</v>
      </c>
      <c r="E28" s="13">
        <v>0.5</v>
      </c>
      <c r="F28" s="15"/>
      <c r="G28" s="13"/>
      <c r="H28" s="13"/>
      <c r="I28" s="13" t="s">
        <v>15</v>
      </c>
      <c r="J28" s="13" t="s">
        <v>15</v>
      </c>
      <c r="K28" s="13" t="s">
        <v>16</v>
      </c>
    </row>
    <row r="29" spans="1:11" ht="94.5" customHeight="1">
      <c r="A29" s="18">
        <v>22</v>
      </c>
      <c r="B29" s="18">
        <v>17</v>
      </c>
      <c r="C29" s="13" t="s">
        <v>73</v>
      </c>
      <c r="D29" s="13" t="s">
        <v>74</v>
      </c>
      <c r="E29" s="13">
        <v>0.3</v>
      </c>
      <c r="F29" s="15"/>
      <c r="G29" s="13"/>
      <c r="H29" s="13"/>
      <c r="I29" s="13" t="s">
        <v>15</v>
      </c>
      <c r="J29" s="13" t="s">
        <v>15</v>
      </c>
      <c r="K29" s="13" t="s">
        <v>16</v>
      </c>
    </row>
    <row r="30" spans="1:11" ht="90.75" customHeight="1">
      <c r="A30" s="18">
        <v>23</v>
      </c>
      <c r="B30" s="18">
        <v>18</v>
      </c>
      <c r="C30" s="13" t="s">
        <v>75</v>
      </c>
      <c r="D30" s="13" t="s">
        <v>76</v>
      </c>
      <c r="E30" s="13">
        <v>0.6</v>
      </c>
      <c r="F30" s="15"/>
      <c r="G30" s="13"/>
      <c r="H30" s="13"/>
      <c r="I30" s="13" t="s">
        <v>15</v>
      </c>
      <c r="J30" s="13" t="s">
        <v>15</v>
      </c>
      <c r="K30" s="13" t="s">
        <v>16</v>
      </c>
    </row>
    <row r="31" spans="1:11" ht="96" customHeight="1">
      <c r="A31" s="18">
        <v>24</v>
      </c>
      <c r="B31" s="18">
        <v>19</v>
      </c>
      <c r="C31" s="13" t="s">
        <v>77</v>
      </c>
      <c r="D31" s="13" t="s">
        <v>78</v>
      </c>
      <c r="E31" s="13">
        <v>0.4</v>
      </c>
      <c r="F31" s="15"/>
      <c r="G31" s="13"/>
      <c r="H31" s="13"/>
      <c r="I31" s="13" t="s">
        <v>15</v>
      </c>
      <c r="J31" s="13" t="s">
        <v>15</v>
      </c>
      <c r="K31" s="13" t="s">
        <v>16</v>
      </c>
    </row>
    <row r="32" spans="1:11" ht="102.75" customHeight="1">
      <c r="A32" s="18">
        <v>25</v>
      </c>
      <c r="B32" s="18">
        <v>20</v>
      </c>
      <c r="C32" s="13" t="s">
        <v>79</v>
      </c>
      <c r="D32" s="13" t="s">
        <v>80</v>
      </c>
      <c r="E32" s="13">
        <v>0.4</v>
      </c>
      <c r="F32" s="15"/>
      <c r="G32" s="13"/>
      <c r="H32" s="13"/>
      <c r="I32" s="13" t="s">
        <v>15</v>
      </c>
      <c r="J32" s="13" t="s">
        <v>15</v>
      </c>
      <c r="K32" s="13" t="s">
        <v>16</v>
      </c>
    </row>
    <row r="33" spans="1:11" ht="99" customHeight="1">
      <c r="A33" s="18">
        <v>26</v>
      </c>
      <c r="B33" s="18">
        <v>21</v>
      </c>
      <c r="C33" s="13" t="s">
        <v>81</v>
      </c>
      <c r="D33" s="13" t="s">
        <v>82</v>
      </c>
      <c r="E33" s="13">
        <v>0.6</v>
      </c>
      <c r="F33" s="15"/>
      <c r="G33" s="13"/>
      <c r="H33" s="13"/>
      <c r="I33" s="13" t="s">
        <v>15</v>
      </c>
      <c r="J33" s="13" t="s">
        <v>15</v>
      </c>
      <c r="K33" s="13" t="s">
        <v>16</v>
      </c>
    </row>
    <row r="34" spans="1:11" ht="94.5" customHeight="1">
      <c r="A34" s="18">
        <v>27</v>
      </c>
      <c r="B34" s="18">
        <v>22</v>
      </c>
      <c r="C34" s="13" t="s">
        <v>83</v>
      </c>
      <c r="D34" s="13" t="s">
        <v>84</v>
      </c>
      <c r="E34" s="13">
        <v>0.2</v>
      </c>
      <c r="F34" s="15"/>
      <c r="G34" s="13"/>
      <c r="H34" s="13"/>
      <c r="I34" s="13" t="s">
        <v>15</v>
      </c>
      <c r="J34" s="13" t="s">
        <v>15</v>
      </c>
      <c r="K34" s="13" t="s">
        <v>16</v>
      </c>
    </row>
    <row r="35" spans="1:11" ht="99" customHeight="1">
      <c r="A35" s="18">
        <v>28</v>
      </c>
      <c r="B35" s="18">
        <v>23</v>
      </c>
      <c r="C35" s="13" t="s">
        <v>85</v>
      </c>
      <c r="D35" s="13" t="s">
        <v>86</v>
      </c>
      <c r="E35" s="13">
        <v>1.3</v>
      </c>
      <c r="F35" s="15"/>
      <c r="G35" s="13"/>
      <c r="H35" s="13"/>
      <c r="I35" s="13" t="s">
        <v>15</v>
      </c>
      <c r="J35" s="13" t="s">
        <v>15</v>
      </c>
      <c r="K35" s="13" t="s">
        <v>16</v>
      </c>
    </row>
    <row r="36" spans="1:11" ht="99" customHeight="1">
      <c r="A36" s="18">
        <v>29</v>
      </c>
      <c r="B36" s="18">
        <v>28</v>
      </c>
      <c r="C36" s="24" t="s">
        <v>81</v>
      </c>
      <c r="D36" s="24" t="s">
        <v>87</v>
      </c>
      <c r="E36" s="24">
        <v>0.6</v>
      </c>
      <c r="F36" s="15"/>
      <c r="G36" s="13"/>
      <c r="H36" s="13"/>
      <c r="I36" s="13" t="s">
        <v>15</v>
      </c>
      <c r="J36" s="13" t="s">
        <v>15</v>
      </c>
      <c r="K36" s="13" t="s">
        <v>16</v>
      </c>
    </row>
    <row r="37" spans="1:11" ht="99" customHeight="1">
      <c r="A37" s="18">
        <v>30</v>
      </c>
      <c r="B37" s="25" t="s">
        <v>88</v>
      </c>
      <c r="C37" s="26" t="s">
        <v>89</v>
      </c>
      <c r="D37" s="26" t="s">
        <v>90</v>
      </c>
      <c r="E37" s="26">
        <v>666.8</v>
      </c>
      <c r="F37" s="15" t="s">
        <v>91</v>
      </c>
      <c r="G37" s="27">
        <v>44769</v>
      </c>
      <c r="H37" s="28" t="s">
        <v>92</v>
      </c>
      <c r="I37" s="13" t="s">
        <v>15</v>
      </c>
      <c r="J37" s="13" t="s">
        <v>15</v>
      </c>
      <c r="K37" s="13" t="s">
        <v>16</v>
      </c>
    </row>
    <row r="38" spans="1:11" ht="114.75" customHeight="1">
      <c r="A38" s="18">
        <v>31</v>
      </c>
      <c r="B38" s="25" t="s">
        <v>88</v>
      </c>
      <c r="C38" s="26" t="s">
        <v>89</v>
      </c>
      <c r="D38" s="26" t="s">
        <v>93</v>
      </c>
      <c r="E38" s="26">
        <v>628.9</v>
      </c>
      <c r="F38" s="15" t="s">
        <v>94</v>
      </c>
      <c r="G38" s="27">
        <v>44769</v>
      </c>
      <c r="H38" s="13" t="s">
        <v>95</v>
      </c>
      <c r="I38" s="13" t="s">
        <v>15</v>
      </c>
      <c r="J38" s="13" t="s">
        <v>15</v>
      </c>
      <c r="K38" s="13" t="s">
        <v>16</v>
      </c>
    </row>
    <row r="39" spans="1:256" s="4" customFormat="1" ht="137.25" customHeight="1">
      <c r="A39" s="29">
        <v>32</v>
      </c>
      <c r="B39" s="30" t="s">
        <v>88</v>
      </c>
      <c r="C39" s="31" t="s">
        <v>96</v>
      </c>
      <c r="D39" s="31" t="s">
        <v>97</v>
      </c>
      <c r="E39" s="31">
        <v>4692</v>
      </c>
      <c r="F39" s="32" t="s">
        <v>98</v>
      </c>
      <c r="G39" s="33">
        <v>44778</v>
      </c>
      <c r="H39" s="34" t="s">
        <v>99</v>
      </c>
      <c r="I39" s="34" t="s">
        <v>15</v>
      </c>
      <c r="J39" s="34" t="s">
        <v>15</v>
      </c>
      <c r="K39" s="34" t="s">
        <v>16</v>
      </c>
      <c r="L39" s="35"/>
      <c r="IS39" s="35"/>
      <c r="IT39" s="35"/>
      <c r="IU39" s="35"/>
      <c r="IV39" s="35"/>
    </row>
    <row r="40" spans="1:11" ht="131.25" customHeight="1">
      <c r="A40" s="18">
        <v>33</v>
      </c>
      <c r="B40" s="25" t="s">
        <v>88</v>
      </c>
      <c r="C40" s="26" t="s">
        <v>96</v>
      </c>
      <c r="D40" s="26" t="s">
        <v>100</v>
      </c>
      <c r="E40" s="26">
        <v>387</v>
      </c>
      <c r="F40" s="15" t="s">
        <v>101</v>
      </c>
      <c r="G40" s="27">
        <v>44771</v>
      </c>
      <c r="H40" s="13" t="s">
        <v>102</v>
      </c>
      <c r="I40" s="13" t="s">
        <v>15</v>
      </c>
      <c r="J40" s="13" t="s">
        <v>15</v>
      </c>
      <c r="K40" s="13" t="s">
        <v>16</v>
      </c>
    </row>
    <row r="41" spans="1:11" ht="138" customHeight="1">
      <c r="A41" s="18">
        <v>34</v>
      </c>
      <c r="B41" s="25" t="s">
        <v>88</v>
      </c>
      <c r="C41" s="26" t="s">
        <v>96</v>
      </c>
      <c r="D41" s="26" t="s">
        <v>103</v>
      </c>
      <c r="E41" s="26">
        <v>964</v>
      </c>
      <c r="F41" s="15" t="s">
        <v>104</v>
      </c>
      <c r="G41" s="27">
        <v>44748</v>
      </c>
      <c r="H41" s="13" t="s">
        <v>105</v>
      </c>
      <c r="I41" s="13" t="s">
        <v>15</v>
      </c>
      <c r="J41" s="13" t="s">
        <v>15</v>
      </c>
      <c r="K41" s="13" t="s">
        <v>16</v>
      </c>
    </row>
    <row r="42" spans="1:11" ht="138" customHeight="1">
      <c r="A42" s="18">
        <v>35</v>
      </c>
      <c r="B42" s="25" t="s">
        <v>88</v>
      </c>
      <c r="C42" s="36" t="s">
        <v>106</v>
      </c>
      <c r="D42" s="36" t="s">
        <v>107</v>
      </c>
      <c r="E42" s="22" t="s">
        <v>108</v>
      </c>
      <c r="F42" s="15" t="s">
        <v>109</v>
      </c>
      <c r="G42" s="21">
        <v>42354</v>
      </c>
      <c r="H42" s="13" t="s">
        <v>110</v>
      </c>
      <c r="I42" s="13" t="s">
        <v>15</v>
      </c>
      <c r="J42" s="13" t="s">
        <v>15</v>
      </c>
      <c r="K42" s="13" t="s">
        <v>16</v>
      </c>
    </row>
    <row r="43" spans="1:11" ht="138" customHeight="1">
      <c r="A43" s="18">
        <v>36</v>
      </c>
      <c r="B43" s="25" t="s">
        <v>88</v>
      </c>
      <c r="C43" s="36" t="s">
        <v>111</v>
      </c>
      <c r="D43" s="36" t="s">
        <v>112</v>
      </c>
      <c r="E43" s="37">
        <v>200</v>
      </c>
      <c r="F43" s="15" t="s">
        <v>113</v>
      </c>
      <c r="G43" s="21">
        <v>42354</v>
      </c>
      <c r="H43" s="13" t="s">
        <v>114</v>
      </c>
      <c r="I43" s="13" t="s">
        <v>15</v>
      </c>
      <c r="J43" s="13" t="s">
        <v>15</v>
      </c>
      <c r="K43" s="13" t="s">
        <v>16</v>
      </c>
    </row>
    <row r="44" spans="1:11" ht="138" customHeight="1">
      <c r="A44" s="18">
        <v>37</v>
      </c>
      <c r="B44" s="25" t="s">
        <v>88</v>
      </c>
      <c r="C44" s="36" t="s">
        <v>111</v>
      </c>
      <c r="D44" s="36" t="s">
        <v>115</v>
      </c>
      <c r="E44" s="37">
        <v>200</v>
      </c>
      <c r="F44" s="15" t="s">
        <v>116</v>
      </c>
      <c r="G44" s="21">
        <v>42354</v>
      </c>
      <c r="H44" s="13" t="s">
        <v>117</v>
      </c>
      <c r="I44" s="13" t="s">
        <v>15</v>
      </c>
      <c r="J44" s="13" t="s">
        <v>15</v>
      </c>
      <c r="K44" s="13" t="s">
        <v>16</v>
      </c>
    </row>
    <row r="45" spans="1:11" ht="103.5" customHeight="1">
      <c r="A45" s="18">
        <v>38</v>
      </c>
      <c r="B45" s="18">
        <v>29</v>
      </c>
      <c r="C45" s="38" t="s">
        <v>118</v>
      </c>
      <c r="D45" s="38" t="s">
        <v>119</v>
      </c>
      <c r="E45" s="38">
        <v>10.2</v>
      </c>
      <c r="F45" s="39" t="s">
        <v>120</v>
      </c>
      <c r="G45" s="40">
        <v>42769</v>
      </c>
      <c r="H45" s="22" t="s">
        <v>121</v>
      </c>
      <c r="I45" s="13" t="s">
        <v>15</v>
      </c>
      <c r="J45" s="13" t="s">
        <v>15</v>
      </c>
      <c r="K45" s="13" t="s">
        <v>16</v>
      </c>
    </row>
  </sheetData>
  <sheetProtection selectLockedCells="1" selectUnlockedCells="1"/>
  <mergeCells count="2">
    <mergeCell ref="C3:K3"/>
    <mergeCell ref="F4:I4"/>
  </mergeCells>
  <printOptions/>
  <pageMargins left="0.19652777777777777" right="0.19652777777777777" top="0.24027777777777778" bottom="0.19652777777777777" header="0.5118055555555555" footer="0.5118055555555555"/>
  <pageSetup fitToHeight="0" fitToWidth="1" horizontalDpi="300" verticalDpi="300" orientation="landscape" paperSize="9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80" zoomScaleNormal="65" zoomScaleSheetLayoutView="80" workbookViewId="0" topLeftCell="A1">
      <pane ySplit="4" topLeftCell="A62" activePane="bottomLeft" state="frozen"/>
      <selection pane="topLeft" activeCell="A1" sqref="A1"/>
      <selection pane="bottomLeft" activeCell="B2" sqref="B2"/>
    </sheetView>
  </sheetViews>
  <sheetFormatPr defaultColWidth="10.00390625" defaultRowHeight="12.75"/>
  <cols>
    <col min="1" max="1" width="11.50390625" style="0" customWidth="1"/>
    <col min="2" max="2" width="16.875" style="0" customWidth="1"/>
    <col min="3" max="7" width="11.50390625" style="0" customWidth="1"/>
    <col min="8" max="8" width="13.875" style="0" customWidth="1"/>
    <col min="9" max="9" width="14.625" style="0" customWidth="1"/>
    <col min="10" max="16384" width="11.50390625" style="0" customWidth="1"/>
  </cols>
  <sheetData>
    <row r="1" spans="1:9" ht="14.25">
      <c r="A1" s="41"/>
      <c r="B1" s="41"/>
      <c r="C1" s="41"/>
      <c r="D1" s="41"/>
      <c r="E1" s="41"/>
      <c r="F1" s="42"/>
      <c r="G1" s="41"/>
      <c r="H1" s="41"/>
      <c r="I1" s="43"/>
    </row>
    <row r="2" spans="1:10" ht="14.25" customHeight="1">
      <c r="A2" s="44"/>
      <c r="B2" s="45" t="s">
        <v>122</v>
      </c>
      <c r="C2" s="45"/>
      <c r="D2" s="45"/>
      <c r="E2" s="45"/>
      <c r="F2" s="45"/>
      <c r="G2" s="45"/>
      <c r="H2" s="45"/>
      <c r="I2" s="45"/>
      <c r="J2" s="46"/>
    </row>
    <row r="3" spans="1:10" ht="14.25">
      <c r="A3" s="47"/>
      <c r="B3" s="47"/>
      <c r="C3" s="47"/>
      <c r="D3" s="47"/>
      <c r="E3" s="47"/>
      <c r="F3" s="47"/>
      <c r="G3" s="47"/>
      <c r="H3" s="48"/>
      <c r="I3" s="49"/>
      <c r="J3" s="46"/>
    </row>
    <row r="4" spans="1:10" ht="144" customHeight="1">
      <c r="A4" s="46"/>
      <c r="B4" s="50" t="s">
        <v>123</v>
      </c>
      <c r="C4" s="50" t="s">
        <v>124</v>
      </c>
      <c r="D4" s="50"/>
      <c r="E4" s="50" t="s">
        <v>125</v>
      </c>
      <c r="F4" s="51" t="s">
        <v>126</v>
      </c>
      <c r="G4" s="51"/>
      <c r="H4" s="50" t="s">
        <v>127</v>
      </c>
      <c r="I4" s="52" t="s">
        <v>128</v>
      </c>
      <c r="J4" s="46"/>
    </row>
    <row r="5" spans="1:10" ht="14.25">
      <c r="A5" s="53"/>
      <c r="B5" s="53"/>
      <c r="C5" s="44"/>
      <c r="D5" s="54"/>
      <c r="E5" s="54"/>
      <c r="F5" s="55"/>
      <c r="G5" s="54"/>
      <c r="H5" s="54"/>
      <c r="I5" s="56"/>
      <c r="J5" s="46"/>
    </row>
    <row r="6" spans="1:10" ht="14.25" customHeight="1">
      <c r="A6" s="57" t="s">
        <v>129</v>
      </c>
      <c r="B6" s="57"/>
      <c r="C6" s="57"/>
      <c r="D6" s="57"/>
      <c r="E6" s="57"/>
      <c r="F6" s="57"/>
      <c r="G6" s="57"/>
      <c r="H6" s="57"/>
      <c r="I6" s="57"/>
      <c r="J6" s="46"/>
    </row>
    <row r="7" spans="1:10" ht="14.25" customHeight="1">
      <c r="A7" s="58" t="s">
        <v>130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4.25">
      <c r="A8" s="59"/>
      <c r="B8" s="60"/>
      <c r="C8" s="60"/>
      <c r="D8" s="60"/>
      <c r="E8" s="60"/>
      <c r="F8" s="60"/>
      <c r="G8" s="60"/>
      <c r="H8" s="60"/>
      <c r="I8" s="61"/>
      <c r="J8" s="46"/>
    </row>
    <row r="9" spans="1:10" ht="67.5">
      <c r="A9" s="62">
        <v>1</v>
      </c>
      <c r="B9" s="63" t="s">
        <v>131</v>
      </c>
      <c r="C9" s="64">
        <v>600.7</v>
      </c>
      <c r="D9" s="65">
        <v>600.7</v>
      </c>
      <c r="E9" s="44">
        <v>2008</v>
      </c>
      <c r="F9" s="66" t="s">
        <v>132</v>
      </c>
      <c r="G9" s="50"/>
      <c r="H9" s="66" t="s">
        <v>133</v>
      </c>
      <c r="I9" s="67" t="s">
        <v>15</v>
      </c>
      <c r="J9" s="46"/>
    </row>
    <row r="10" spans="1:10" ht="67.5">
      <c r="A10" s="68">
        <v>2</v>
      </c>
      <c r="B10" s="68" t="s">
        <v>134</v>
      </c>
      <c r="C10" s="69">
        <v>181.5</v>
      </c>
      <c r="D10" s="69">
        <v>181.5</v>
      </c>
      <c r="E10" s="68">
        <v>2008</v>
      </c>
      <c r="F10" s="66" t="s">
        <v>132</v>
      </c>
      <c r="G10" s="50"/>
      <c r="H10" s="66" t="s">
        <v>133</v>
      </c>
      <c r="I10" s="67" t="s">
        <v>15</v>
      </c>
      <c r="J10" s="46"/>
    </row>
    <row r="11" spans="1:10" ht="60.75">
      <c r="A11" s="68">
        <v>3</v>
      </c>
      <c r="B11" s="68" t="s">
        <v>135</v>
      </c>
      <c r="C11" s="69">
        <v>148.1</v>
      </c>
      <c r="D11" s="69">
        <v>148.1</v>
      </c>
      <c r="E11" s="68">
        <v>2008</v>
      </c>
      <c r="F11" s="66" t="s">
        <v>136</v>
      </c>
      <c r="G11" s="50"/>
      <c r="H11" s="66" t="s">
        <v>133</v>
      </c>
      <c r="I11" s="67" t="s">
        <v>15</v>
      </c>
      <c r="J11" s="46"/>
    </row>
    <row r="12" spans="1:10" ht="67.5">
      <c r="A12" s="68">
        <v>4</v>
      </c>
      <c r="B12" s="68" t="s">
        <v>137</v>
      </c>
      <c r="C12" s="69">
        <v>47.7</v>
      </c>
      <c r="D12" s="69">
        <v>47.7</v>
      </c>
      <c r="E12" s="68">
        <v>2008</v>
      </c>
      <c r="F12" s="66" t="s">
        <v>132</v>
      </c>
      <c r="G12" s="50"/>
      <c r="H12" s="66" t="s">
        <v>133</v>
      </c>
      <c r="I12" s="67" t="s">
        <v>15</v>
      </c>
      <c r="J12" s="46"/>
    </row>
    <row r="13" spans="1:10" ht="67.5">
      <c r="A13" s="68">
        <v>5</v>
      </c>
      <c r="B13" s="68" t="s">
        <v>138</v>
      </c>
      <c r="C13" s="69">
        <v>46.1</v>
      </c>
      <c r="D13" s="69">
        <v>46.1</v>
      </c>
      <c r="E13" s="68">
        <v>2009</v>
      </c>
      <c r="F13" s="66" t="s">
        <v>132</v>
      </c>
      <c r="G13" s="50"/>
      <c r="H13" s="66" t="s">
        <v>133</v>
      </c>
      <c r="I13" s="67" t="s">
        <v>15</v>
      </c>
      <c r="J13" s="46"/>
    </row>
    <row r="14" spans="1:10" ht="67.5">
      <c r="A14" s="68">
        <v>6</v>
      </c>
      <c r="B14" s="68" t="s">
        <v>139</v>
      </c>
      <c r="C14" s="69">
        <v>86.2</v>
      </c>
      <c r="D14" s="69">
        <v>86.2</v>
      </c>
      <c r="E14" s="68">
        <v>2012</v>
      </c>
      <c r="F14" s="66" t="s">
        <v>132</v>
      </c>
      <c r="G14" s="50"/>
      <c r="H14" s="66" t="s">
        <v>133</v>
      </c>
      <c r="I14" s="67" t="s">
        <v>15</v>
      </c>
      <c r="J14" s="46"/>
    </row>
    <row r="15" spans="1:10" ht="67.5">
      <c r="A15" s="68">
        <v>7</v>
      </c>
      <c r="B15" s="44" t="s">
        <v>140</v>
      </c>
      <c r="C15" s="69">
        <v>20.9</v>
      </c>
      <c r="D15" s="69">
        <v>20.9</v>
      </c>
      <c r="E15" s="68">
        <v>2012</v>
      </c>
      <c r="F15" s="66" t="s">
        <v>136</v>
      </c>
      <c r="G15" s="50"/>
      <c r="H15" s="66" t="s">
        <v>133</v>
      </c>
      <c r="I15" s="67" t="s">
        <v>15</v>
      </c>
      <c r="J15" s="46"/>
    </row>
    <row r="16" spans="1:10" ht="67.5">
      <c r="A16" s="68">
        <v>8</v>
      </c>
      <c r="B16" s="70" t="s">
        <v>141</v>
      </c>
      <c r="C16" s="69">
        <v>26.2</v>
      </c>
      <c r="D16" s="69">
        <v>26.2</v>
      </c>
      <c r="E16" s="68">
        <v>2014</v>
      </c>
      <c r="F16" s="66" t="s">
        <v>136</v>
      </c>
      <c r="G16" s="50"/>
      <c r="H16" s="66" t="s">
        <v>133</v>
      </c>
      <c r="I16" s="67" t="s">
        <v>15</v>
      </c>
      <c r="J16" s="46"/>
    </row>
    <row r="17" spans="1:10" ht="60.75">
      <c r="A17" s="68">
        <v>9</v>
      </c>
      <c r="B17" s="70" t="s">
        <v>141</v>
      </c>
      <c r="C17" s="69">
        <v>29.6</v>
      </c>
      <c r="D17" s="69">
        <v>29.6</v>
      </c>
      <c r="E17" s="68">
        <v>2014</v>
      </c>
      <c r="F17" s="66" t="s">
        <v>136</v>
      </c>
      <c r="G17" s="50"/>
      <c r="H17" s="66" t="s">
        <v>133</v>
      </c>
      <c r="I17" s="67" t="s">
        <v>15</v>
      </c>
      <c r="J17" s="46"/>
    </row>
    <row r="18" spans="1:10" ht="63">
      <c r="A18" s="68">
        <v>10</v>
      </c>
      <c r="B18" s="71" t="s">
        <v>142</v>
      </c>
      <c r="C18" s="69">
        <v>21.4</v>
      </c>
      <c r="D18" s="69">
        <v>21.4</v>
      </c>
      <c r="E18" s="68">
        <v>2014</v>
      </c>
      <c r="F18" s="66" t="s">
        <v>136</v>
      </c>
      <c r="G18" s="50"/>
      <c r="H18" s="66" t="s">
        <v>133</v>
      </c>
      <c r="I18" s="67" t="s">
        <v>15</v>
      </c>
      <c r="J18" s="46"/>
    </row>
    <row r="19" spans="1:10" ht="65.25">
      <c r="A19" s="68">
        <v>11</v>
      </c>
      <c r="B19" s="72" t="s">
        <v>143</v>
      </c>
      <c r="C19" s="69">
        <v>29.9</v>
      </c>
      <c r="D19" s="69">
        <v>29.9</v>
      </c>
      <c r="E19" s="68">
        <v>2014</v>
      </c>
      <c r="F19" s="66" t="s">
        <v>136</v>
      </c>
      <c r="G19" s="50"/>
      <c r="H19" s="66" t="s">
        <v>133</v>
      </c>
      <c r="I19" s="67" t="s">
        <v>15</v>
      </c>
      <c r="J19" s="46"/>
    </row>
    <row r="20" spans="1:10" ht="60.75">
      <c r="A20" s="68">
        <v>12</v>
      </c>
      <c r="B20" s="72" t="s">
        <v>143</v>
      </c>
      <c r="C20" s="69">
        <v>29.6</v>
      </c>
      <c r="D20" s="69">
        <v>29.6</v>
      </c>
      <c r="E20" s="68">
        <v>2014</v>
      </c>
      <c r="F20" s="66" t="s">
        <v>136</v>
      </c>
      <c r="G20" s="50"/>
      <c r="H20" s="66" t="s">
        <v>133</v>
      </c>
      <c r="I20" s="67" t="s">
        <v>15</v>
      </c>
      <c r="J20" s="46"/>
    </row>
    <row r="21" spans="1:10" ht="60.75">
      <c r="A21" s="68">
        <v>13</v>
      </c>
      <c r="B21" s="72" t="s">
        <v>143</v>
      </c>
      <c r="C21" s="69">
        <v>28.5</v>
      </c>
      <c r="D21" s="69">
        <v>28.5</v>
      </c>
      <c r="E21" s="68">
        <v>2014</v>
      </c>
      <c r="F21" s="66" t="s">
        <v>136</v>
      </c>
      <c r="G21" s="50"/>
      <c r="H21" s="66" t="s">
        <v>133</v>
      </c>
      <c r="I21" s="67" t="s">
        <v>15</v>
      </c>
      <c r="J21" s="46"/>
    </row>
    <row r="22" spans="1:10" ht="60.75">
      <c r="A22" s="68">
        <v>14</v>
      </c>
      <c r="B22" s="68" t="s">
        <v>144</v>
      </c>
      <c r="C22" s="69">
        <v>29.7</v>
      </c>
      <c r="D22" s="69">
        <v>29.7</v>
      </c>
      <c r="E22" s="68">
        <v>2009</v>
      </c>
      <c r="F22" s="66" t="s">
        <v>136</v>
      </c>
      <c r="G22" s="50"/>
      <c r="H22" s="66" t="s">
        <v>133</v>
      </c>
      <c r="I22" s="67" t="s">
        <v>15</v>
      </c>
      <c r="J22" s="46"/>
    </row>
    <row r="23" spans="1:10" ht="60.75">
      <c r="A23" s="68">
        <v>15</v>
      </c>
      <c r="B23" s="68" t="s">
        <v>144</v>
      </c>
      <c r="C23" s="69">
        <v>36.5</v>
      </c>
      <c r="D23" s="69">
        <v>36.5</v>
      </c>
      <c r="E23" s="68">
        <v>2013</v>
      </c>
      <c r="F23" s="66" t="s">
        <v>136</v>
      </c>
      <c r="G23" s="50"/>
      <c r="H23" s="66" t="s">
        <v>133</v>
      </c>
      <c r="I23" s="67" t="s">
        <v>15</v>
      </c>
      <c r="J23" s="46"/>
    </row>
    <row r="24" spans="1:10" ht="60.75">
      <c r="A24" s="68">
        <v>16</v>
      </c>
      <c r="B24" s="68" t="s">
        <v>145</v>
      </c>
      <c r="C24" s="69">
        <v>5.5</v>
      </c>
      <c r="D24" s="69">
        <v>5.5</v>
      </c>
      <c r="E24" s="68">
        <v>2014</v>
      </c>
      <c r="F24" s="66" t="s">
        <v>136</v>
      </c>
      <c r="G24" s="50"/>
      <c r="H24" s="66" t="s">
        <v>133</v>
      </c>
      <c r="I24" s="67" t="s">
        <v>15</v>
      </c>
      <c r="J24" s="46"/>
    </row>
    <row r="25" spans="1:10" ht="60.75">
      <c r="A25" s="68">
        <v>17</v>
      </c>
      <c r="B25" s="68" t="s">
        <v>146</v>
      </c>
      <c r="C25" s="69">
        <v>12.9</v>
      </c>
      <c r="D25" s="69">
        <v>12.9</v>
      </c>
      <c r="E25" s="68">
        <v>2014</v>
      </c>
      <c r="F25" s="66" t="s">
        <v>136</v>
      </c>
      <c r="G25" s="50"/>
      <c r="H25" s="66" t="s">
        <v>133</v>
      </c>
      <c r="I25" s="67" t="s">
        <v>15</v>
      </c>
      <c r="J25" s="46"/>
    </row>
    <row r="26" spans="1:10" ht="60.75">
      <c r="A26" s="68">
        <v>18</v>
      </c>
      <c r="B26" s="72" t="s">
        <v>147</v>
      </c>
      <c r="C26" s="69">
        <v>4.9</v>
      </c>
      <c r="D26" s="69">
        <v>4.9</v>
      </c>
      <c r="E26" s="68">
        <v>2014</v>
      </c>
      <c r="F26" s="66" t="s">
        <v>136</v>
      </c>
      <c r="G26" s="50"/>
      <c r="H26" s="66" t="s">
        <v>133</v>
      </c>
      <c r="I26" s="67" t="s">
        <v>15</v>
      </c>
      <c r="J26" s="46"/>
    </row>
    <row r="27" spans="1:10" ht="60.75">
      <c r="A27" s="68">
        <v>19</v>
      </c>
      <c r="B27" s="68" t="s">
        <v>148</v>
      </c>
      <c r="C27" s="69">
        <v>21.8</v>
      </c>
      <c r="D27" s="69">
        <v>21.8</v>
      </c>
      <c r="E27" s="68">
        <v>2007</v>
      </c>
      <c r="F27" s="66" t="s">
        <v>136</v>
      </c>
      <c r="G27" s="50"/>
      <c r="H27" s="66" t="s">
        <v>133</v>
      </c>
      <c r="I27" s="67" t="s">
        <v>15</v>
      </c>
      <c r="J27" s="46"/>
    </row>
    <row r="28" spans="1:10" ht="60.75">
      <c r="A28" s="68">
        <v>20</v>
      </c>
      <c r="B28" s="68" t="s">
        <v>149</v>
      </c>
      <c r="C28" s="69">
        <v>18</v>
      </c>
      <c r="D28" s="69">
        <v>18</v>
      </c>
      <c r="E28" s="68">
        <v>2007</v>
      </c>
      <c r="F28" s="66" t="s">
        <v>136</v>
      </c>
      <c r="G28" s="50"/>
      <c r="H28" s="66" t="s">
        <v>133</v>
      </c>
      <c r="I28" s="67" t="s">
        <v>15</v>
      </c>
      <c r="J28" s="46"/>
    </row>
    <row r="29" spans="1:10" ht="60.75">
      <c r="A29" s="68">
        <v>21</v>
      </c>
      <c r="B29" s="68" t="s">
        <v>150</v>
      </c>
      <c r="C29" s="69">
        <v>19.9</v>
      </c>
      <c r="D29" s="69">
        <v>19.9</v>
      </c>
      <c r="E29" s="68">
        <v>2012</v>
      </c>
      <c r="F29" s="66" t="s">
        <v>136</v>
      </c>
      <c r="G29" s="50"/>
      <c r="H29" s="66" t="s">
        <v>133</v>
      </c>
      <c r="I29" s="67" t="s">
        <v>15</v>
      </c>
      <c r="J29" s="46"/>
    </row>
    <row r="30" spans="1:10" ht="63">
      <c r="A30" s="68">
        <v>22</v>
      </c>
      <c r="B30" s="68" t="s">
        <v>150</v>
      </c>
      <c r="C30" s="69">
        <v>19.9</v>
      </c>
      <c r="D30" s="69">
        <v>19.9</v>
      </c>
      <c r="E30" s="68">
        <v>2012</v>
      </c>
      <c r="F30" s="66" t="s">
        <v>136</v>
      </c>
      <c r="G30" s="50"/>
      <c r="H30" s="66" t="s">
        <v>133</v>
      </c>
      <c r="I30" s="67" t="s">
        <v>15</v>
      </c>
      <c r="J30" s="46"/>
    </row>
    <row r="31" spans="1:10" ht="63">
      <c r="A31" s="68">
        <v>23</v>
      </c>
      <c r="B31" s="68" t="s">
        <v>150</v>
      </c>
      <c r="C31" s="69">
        <v>19.9</v>
      </c>
      <c r="D31" s="69">
        <v>19.9</v>
      </c>
      <c r="E31" s="68">
        <v>2012</v>
      </c>
      <c r="F31" s="66" t="s">
        <v>136</v>
      </c>
      <c r="G31" s="50"/>
      <c r="H31" s="66" t="s">
        <v>133</v>
      </c>
      <c r="I31" s="67" t="s">
        <v>15</v>
      </c>
      <c r="J31" s="46"/>
    </row>
    <row r="32" spans="1:10" ht="60.75">
      <c r="A32" s="68">
        <v>24</v>
      </c>
      <c r="B32" s="68" t="s">
        <v>151</v>
      </c>
      <c r="C32" s="69">
        <v>9</v>
      </c>
      <c r="D32" s="69">
        <v>9</v>
      </c>
      <c r="E32" s="68">
        <v>2007</v>
      </c>
      <c r="F32" s="66" t="s">
        <v>136</v>
      </c>
      <c r="G32" s="50"/>
      <c r="H32" s="66" t="s">
        <v>133</v>
      </c>
      <c r="I32" s="67" t="s">
        <v>15</v>
      </c>
      <c r="J32" s="46"/>
    </row>
    <row r="33" spans="1:10" ht="60.75">
      <c r="A33" s="68">
        <v>25</v>
      </c>
      <c r="B33" s="68" t="s">
        <v>152</v>
      </c>
      <c r="C33" s="69">
        <v>38.2</v>
      </c>
      <c r="D33" s="69">
        <v>38.2</v>
      </c>
      <c r="E33" s="68">
        <v>2015</v>
      </c>
      <c r="F33" s="66" t="s">
        <v>136</v>
      </c>
      <c r="G33" s="50"/>
      <c r="H33" s="66" t="s">
        <v>133</v>
      </c>
      <c r="I33" s="67" t="s">
        <v>15</v>
      </c>
      <c r="J33" s="46"/>
    </row>
    <row r="34" spans="1:10" ht="60.75">
      <c r="A34" s="68">
        <v>26</v>
      </c>
      <c r="B34" s="68" t="s">
        <v>153</v>
      </c>
      <c r="C34" s="69">
        <v>19.7</v>
      </c>
      <c r="D34" s="69">
        <v>19.7</v>
      </c>
      <c r="E34" s="68">
        <v>2015</v>
      </c>
      <c r="F34" s="66" t="s">
        <v>136</v>
      </c>
      <c r="G34" s="50"/>
      <c r="H34" s="66" t="s">
        <v>133</v>
      </c>
      <c r="I34" s="67" t="s">
        <v>15</v>
      </c>
      <c r="J34" s="46"/>
    </row>
    <row r="35" spans="1:10" ht="63">
      <c r="A35" s="73">
        <v>27</v>
      </c>
      <c r="B35" s="68" t="s">
        <v>154</v>
      </c>
      <c r="C35" s="69">
        <v>42.4</v>
      </c>
      <c r="D35" s="69">
        <v>42.4</v>
      </c>
      <c r="E35" s="68">
        <v>2016</v>
      </c>
      <c r="F35" s="66" t="s">
        <v>136</v>
      </c>
      <c r="G35" s="50"/>
      <c r="H35" s="66" t="s">
        <v>133</v>
      </c>
      <c r="I35" s="67" t="s">
        <v>15</v>
      </c>
      <c r="J35" s="46"/>
    </row>
    <row r="36" spans="1:10" ht="60.75">
      <c r="A36" s="68">
        <v>28</v>
      </c>
      <c r="B36" s="68" t="s">
        <v>155</v>
      </c>
      <c r="C36" s="69">
        <v>16.4</v>
      </c>
      <c r="D36" s="69">
        <v>16.4</v>
      </c>
      <c r="E36" s="68">
        <v>2021</v>
      </c>
      <c r="F36" s="66" t="s">
        <v>136</v>
      </c>
      <c r="G36" s="50"/>
      <c r="H36" s="66" t="s">
        <v>133</v>
      </c>
      <c r="I36" s="67" t="s">
        <v>15</v>
      </c>
      <c r="J36" s="46"/>
    </row>
    <row r="37" spans="1:10" ht="60.75">
      <c r="A37" s="68">
        <v>29</v>
      </c>
      <c r="B37" s="68" t="s">
        <v>156</v>
      </c>
      <c r="C37" s="69">
        <v>64.8</v>
      </c>
      <c r="D37" s="69">
        <v>64.8</v>
      </c>
      <c r="E37" s="68">
        <v>2022</v>
      </c>
      <c r="F37" s="66" t="s">
        <v>136</v>
      </c>
      <c r="G37" s="50"/>
      <c r="H37" s="66" t="s">
        <v>133</v>
      </c>
      <c r="I37" s="67" t="s">
        <v>15</v>
      </c>
      <c r="J37" s="46"/>
    </row>
    <row r="38" spans="1:10" ht="60.75">
      <c r="A38" s="68">
        <v>30</v>
      </c>
      <c r="B38" s="68" t="s">
        <v>157</v>
      </c>
      <c r="C38" s="69">
        <v>10.5</v>
      </c>
      <c r="D38" s="69">
        <v>10.5</v>
      </c>
      <c r="E38" s="68">
        <v>2003</v>
      </c>
      <c r="F38" s="66" t="s">
        <v>136</v>
      </c>
      <c r="G38" s="50"/>
      <c r="H38" s="66" t="s">
        <v>133</v>
      </c>
      <c r="I38" s="67" t="s">
        <v>15</v>
      </c>
      <c r="J38" s="46"/>
    </row>
    <row r="39" spans="1:10" ht="60.75">
      <c r="A39" s="68">
        <v>31</v>
      </c>
      <c r="B39" s="68" t="s">
        <v>158</v>
      </c>
      <c r="C39" s="69">
        <v>21.7</v>
      </c>
      <c r="D39" s="69">
        <v>21.7</v>
      </c>
      <c r="E39" s="68">
        <v>2014</v>
      </c>
      <c r="F39" s="66" t="s">
        <v>136</v>
      </c>
      <c r="G39" s="50"/>
      <c r="H39" s="66" t="s">
        <v>133</v>
      </c>
      <c r="I39" s="67" t="s">
        <v>15</v>
      </c>
      <c r="J39" s="46"/>
    </row>
    <row r="40" spans="1:10" ht="60.75">
      <c r="A40" s="68">
        <v>32</v>
      </c>
      <c r="B40" s="68" t="s">
        <v>159</v>
      </c>
      <c r="C40" s="69">
        <v>1</v>
      </c>
      <c r="D40" s="69">
        <v>1</v>
      </c>
      <c r="E40" s="68">
        <v>2008</v>
      </c>
      <c r="F40" s="66" t="s">
        <v>136</v>
      </c>
      <c r="G40" s="50"/>
      <c r="H40" s="66" t="s">
        <v>133</v>
      </c>
      <c r="I40" s="67" t="s">
        <v>15</v>
      </c>
      <c r="J40" s="46"/>
    </row>
    <row r="41" spans="1:10" ht="60.75">
      <c r="A41" s="68">
        <v>33</v>
      </c>
      <c r="B41" s="68" t="s">
        <v>160</v>
      </c>
      <c r="C41" s="69">
        <v>30.9</v>
      </c>
      <c r="D41" s="69">
        <v>30.9</v>
      </c>
      <c r="E41" s="68">
        <v>2020</v>
      </c>
      <c r="F41" s="66"/>
      <c r="G41" s="50"/>
      <c r="H41" s="66" t="s">
        <v>133</v>
      </c>
      <c r="I41" s="67" t="s">
        <v>15</v>
      </c>
      <c r="J41" s="46"/>
    </row>
    <row r="42" spans="1:10" ht="60.75">
      <c r="A42" s="68">
        <v>34</v>
      </c>
      <c r="B42" s="68" t="s">
        <v>161</v>
      </c>
      <c r="C42" s="69">
        <v>8.8</v>
      </c>
      <c r="D42" s="69">
        <v>8.8</v>
      </c>
      <c r="E42" s="68">
        <v>2023</v>
      </c>
      <c r="F42" s="66"/>
      <c r="G42" s="50"/>
      <c r="H42" s="66" t="s">
        <v>133</v>
      </c>
      <c r="I42" s="67" t="s">
        <v>15</v>
      </c>
      <c r="J42" s="46"/>
    </row>
    <row r="43" spans="1:10" ht="60.75">
      <c r="A43" s="68">
        <v>35</v>
      </c>
      <c r="B43" s="68" t="s">
        <v>159</v>
      </c>
      <c r="C43" s="69">
        <v>3.9</v>
      </c>
      <c r="D43" s="69">
        <v>3.9</v>
      </c>
      <c r="E43" s="68">
        <v>2008</v>
      </c>
      <c r="F43" s="66"/>
      <c r="G43" s="50"/>
      <c r="H43" s="66" t="s">
        <v>133</v>
      </c>
      <c r="I43" s="67" t="s">
        <v>15</v>
      </c>
      <c r="J43" s="46"/>
    </row>
    <row r="44" spans="1:10" ht="60.75">
      <c r="A44" s="68">
        <v>36</v>
      </c>
      <c r="B44" s="68" t="s">
        <v>162</v>
      </c>
      <c r="C44" s="69">
        <v>10.5</v>
      </c>
      <c r="D44" s="69">
        <v>10.5</v>
      </c>
      <c r="E44" s="68">
        <v>2008</v>
      </c>
      <c r="F44" s="66"/>
      <c r="G44" s="50"/>
      <c r="H44" s="66" t="s">
        <v>133</v>
      </c>
      <c r="I44" s="67" t="s">
        <v>15</v>
      </c>
      <c r="J44" s="46"/>
    </row>
    <row r="45" spans="1:10" ht="60.75">
      <c r="A45" s="68">
        <v>37</v>
      </c>
      <c r="B45" s="68" t="s">
        <v>162</v>
      </c>
      <c r="C45" s="69">
        <v>10.5</v>
      </c>
      <c r="D45" s="69">
        <v>10.5</v>
      </c>
      <c r="E45" s="68">
        <v>2008</v>
      </c>
      <c r="F45" s="66"/>
      <c r="G45" s="50"/>
      <c r="H45" s="66" t="s">
        <v>133</v>
      </c>
      <c r="I45" s="67" t="s">
        <v>15</v>
      </c>
      <c r="J45" s="46"/>
    </row>
    <row r="46" spans="1:10" ht="60.75">
      <c r="A46" s="68">
        <v>38</v>
      </c>
      <c r="B46" s="68" t="s">
        <v>163</v>
      </c>
      <c r="C46" s="69">
        <v>11</v>
      </c>
      <c r="D46" s="69">
        <v>11</v>
      </c>
      <c r="E46" s="68">
        <v>2013</v>
      </c>
      <c r="F46" s="66"/>
      <c r="G46" s="50"/>
      <c r="H46" s="66" t="s">
        <v>133</v>
      </c>
      <c r="I46" s="67" t="s">
        <v>15</v>
      </c>
      <c r="J46" s="46"/>
    </row>
    <row r="47" spans="1:10" ht="60.75">
      <c r="A47" s="68">
        <v>39</v>
      </c>
      <c r="B47" s="68" t="s">
        <v>164</v>
      </c>
      <c r="C47" s="69">
        <v>14.6</v>
      </c>
      <c r="D47" s="69">
        <v>14.6</v>
      </c>
      <c r="E47" s="68">
        <v>2013</v>
      </c>
      <c r="F47" s="66"/>
      <c r="G47" s="50"/>
      <c r="H47" s="66" t="s">
        <v>133</v>
      </c>
      <c r="I47" s="67" t="s">
        <v>15</v>
      </c>
      <c r="J47" s="46"/>
    </row>
    <row r="48" spans="1:10" ht="60.75">
      <c r="A48" s="68">
        <v>40</v>
      </c>
      <c r="B48" s="68" t="s">
        <v>165</v>
      </c>
      <c r="C48" s="69">
        <v>5.7</v>
      </c>
      <c r="D48" s="69">
        <v>5.7</v>
      </c>
      <c r="E48" s="68">
        <v>2013</v>
      </c>
      <c r="F48" s="66"/>
      <c r="G48" s="50"/>
      <c r="H48" s="66" t="s">
        <v>133</v>
      </c>
      <c r="I48" s="67" t="s">
        <v>15</v>
      </c>
      <c r="J48" s="46"/>
    </row>
    <row r="49" spans="1:10" ht="60.75">
      <c r="A49" s="68">
        <v>41</v>
      </c>
      <c r="B49" s="68" t="s">
        <v>166</v>
      </c>
      <c r="C49" s="69">
        <v>15.9</v>
      </c>
      <c r="D49" s="69">
        <v>15.9</v>
      </c>
      <c r="E49" s="68">
        <v>2008</v>
      </c>
      <c r="F49" s="66"/>
      <c r="G49" s="50"/>
      <c r="H49" s="66" t="s">
        <v>133</v>
      </c>
      <c r="I49" s="67" t="s">
        <v>15</v>
      </c>
      <c r="J49" s="46"/>
    </row>
    <row r="50" spans="1:10" ht="60.75">
      <c r="A50" s="68">
        <v>42</v>
      </c>
      <c r="B50" s="68" t="s">
        <v>165</v>
      </c>
      <c r="C50" s="69">
        <v>4.4</v>
      </c>
      <c r="D50" s="69">
        <v>4.4</v>
      </c>
      <c r="E50" s="68">
        <v>2014</v>
      </c>
      <c r="F50" s="66"/>
      <c r="G50" s="50"/>
      <c r="H50" s="66" t="s">
        <v>133</v>
      </c>
      <c r="I50" s="67" t="s">
        <v>15</v>
      </c>
      <c r="J50" s="46"/>
    </row>
    <row r="51" spans="1:10" ht="60.75">
      <c r="A51" s="68">
        <v>43</v>
      </c>
      <c r="B51" s="68" t="s">
        <v>159</v>
      </c>
      <c r="C51" s="69">
        <v>9.7</v>
      </c>
      <c r="D51" s="69">
        <v>9.7</v>
      </c>
      <c r="E51" s="68">
        <v>2007</v>
      </c>
      <c r="F51" s="66"/>
      <c r="G51" s="50"/>
      <c r="H51" s="66" t="s">
        <v>133</v>
      </c>
      <c r="I51" s="67" t="s">
        <v>15</v>
      </c>
      <c r="J51" s="46"/>
    </row>
    <row r="52" spans="1:10" ht="60.75">
      <c r="A52" s="68">
        <v>44</v>
      </c>
      <c r="B52" s="68" t="s">
        <v>167</v>
      </c>
      <c r="C52" s="69">
        <v>9.3</v>
      </c>
      <c r="D52" s="69">
        <v>9.3</v>
      </c>
      <c r="E52" s="68">
        <v>2014</v>
      </c>
      <c r="F52" s="66"/>
      <c r="G52" s="50"/>
      <c r="H52" s="66" t="s">
        <v>133</v>
      </c>
      <c r="I52" s="67" t="s">
        <v>15</v>
      </c>
      <c r="J52" s="46"/>
    </row>
    <row r="53" spans="1:10" ht="60.75">
      <c r="A53" s="68">
        <v>45</v>
      </c>
      <c r="B53" s="68" t="s">
        <v>168</v>
      </c>
      <c r="C53" s="69">
        <v>6.8</v>
      </c>
      <c r="D53" s="69">
        <v>6.8</v>
      </c>
      <c r="E53" s="68">
        <v>2014</v>
      </c>
      <c r="F53" s="66"/>
      <c r="G53" s="50"/>
      <c r="H53" s="66" t="s">
        <v>133</v>
      </c>
      <c r="I53" s="67" t="s">
        <v>15</v>
      </c>
      <c r="J53" s="46"/>
    </row>
    <row r="54" spans="1:10" ht="60.75">
      <c r="A54" s="68">
        <v>46</v>
      </c>
      <c r="B54" s="68" t="s">
        <v>169</v>
      </c>
      <c r="C54" s="69">
        <v>4.5</v>
      </c>
      <c r="D54" s="69">
        <v>4.5</v>
      </c>
      <c r="E54" s="68">
        <v>2014</v>
      </c>
      <c r="F54" s="66"/>
      <c r="G54" s="50"/>
      <c r="H54" s="66" t="s">
        <v>133</v>
      </c>
      <c r="I54" s="67" t="s">
        <v>15</v>
      </c>
      <c r="J54" s="46"/>
    </row>
    <row r="55" spans="1:10" ht="60.75">
      <c r="A55" s="68">
        <v>47</v>
      </c>
      <c r="B55" s="68" t="s">
        <v>170</v>
      </c>
      <c r="C55" s="69">
        <v>3.5</v>
      </c>
      <c r="D55" s="69">
        <v>3.5</v>
      </c>
      <c r="E55" s="68">
        <v>2014</v>
      </c>
      <c r="F55" s="66"/>
      <c r="G55" s="50"/>
      <c r="H55" s="66" t="s">
        <v>133</v>
      </c>
      <c r="I55" s="67" t="s">
        <v>15</v>
      </c>
      <c r="J55" s="46"/>
    </row>
    <row r="56" spans="1:10" ht="60.75">
      <c r="A56" s="68">
        <v>48</v>
      </c>
      <c r="B56" s="68" t="s">
        <v>171</v>
      </c>
      <c r="C56" s="69">
        <v>1.2</v>
      </c>
      <c r="D56" s="69">
        <v>1.2</v>
      </c>
      <c r="E56" s="68">
        <v>2019</v>
      </c>
      <c r="F56" s="66"/>
      <c r="G56" s="50"/>
      <c r="H56" s="66" t="s">
        <v>133</v>
      </c>
      <c r="I56" s="67" t="s">
        <v>15</v>
      </c>
      <c r="J56" s="46"/>
    </row>
    <row r="57" spans="1:10" ht="60.75">
      <c r="A57" s="68">
        <v>49</v>
      </c>
      <c r="B57" s="68" t="s">
        <v>172</v>
      </c>
      <c r="C57" s="69">
        <v>2.9</v>
      </c>
      <c r="D57" s="69">
        <v>2.9</v>
      </c>
      <c r="E57" s="68">
        <v>2019</v>
      </c>
      <c r="F57" s="66"/>
      <c r="G57" s="50"/>
      <c r="H57" s="66" t="s">
        <v>133</v>
      </c>
      <c r="I57" s="67" t="s">
        <v>15</v>
      </c>
      <c r="J57" s="46"/>
    </row>
    <row r="58" spans="1:10" ht="60.75">
      <c r="A58" s="68">
        <v>50</v>
      </c>
      <c r="B58" s="68" t="s">
        <v>173</v>
      </c>
      <c r="C58" s="69">
        <v>2.2</v>
      </c>
      <c r="D58" s="69">
        <v>2.2</v>
      </c>
      <c r="E58" s="68">
        <v>2021</v>
      </c>
      <c r="F58" s="66"/>
      <c r="G58" s="50"/>
      <c r="H58" s="66" t="s">
        <v>133</v>
      </c>
      <c r="I58" s="67" t="s">
        <v>15</v>
      </c>
      <c r="J58" s="46"/>
    </row>
    <row r="59" spans="1:10" ht="60.75">
      <c r="A59" s="68">
        <v>51</v>
      </c>
      <c r="B59" s="68" t="s">
        <v>174</v>
      </c>
      <c r="C59" s="69">
        <v>13.5</v>
      </c>
      <c r="D59" s="69">
        <v>13.5</v>
      </c>
      <c r="E59" s="68">
        <v>2014</v>
      </c>
      <c r="F59" s="66"/>
      <c r="G59" s="50"/>
      <c r="H59" s="66" t="s">
        <v>133</v>
      </c>
      <c r="I59" s="67" t="s">
        <v>15</v>
      </c>
      <c r="J59" s="46"/>
    </row>
    <row r="60" spans="1:10" ht="60.75">
      <c r="A60" s="68">
        <v>52</v>
      </c>
      <c r="B60" s="68" t="s">
        <v>175</v>
      </c>
      <c r="C60" s="69">
        <v>1</v>
      </c>
      <c r="D60" s="69">
        <v>1</v>
      </c>
      <c r="E60" s="68">
        <v>2023</v>
      </c>
      <c r="F60" s="66"/>
      <c r="G60" s="50"/>
      <c r="H60" s="66" t="s">
        <v>133</v>
      </c>
      <c r="I60" s="67" t="s">
        <v>15</v>
      </c>
      <c r="J60" s="46"/>
    </row>
    <row r="61" spans="1:10" ht="60.75">
      <c r="A61" s="68">
        <v>53</v>
      </c>
      <c r="B61" s="74" t="s">
        <v>176</v>
      </c>
      <c r="C61" s="69">
        <v>13.6</v>
      </c>
      <c r="D61" s="69">
        <v>13.6</v>
      </c>
      <c r="E61" s="68">
        <v>2023</v>
      </c>
      <c r="F61" s="66"/>
      <c r="G61" s="50"/>
      <c r="H61" s="66" t="s">
        <v>133</v>
      </c>
      <c r="I61" s="67" t="s">
        <v>15</v>
      </c>
      <c r="J61" s="46"/>
    </row>
    <row r="62" spans="1:10" ht="60.75">
      <c r="A62" s="68">
        <v>54</v>
      </c>
      <c r="B62" s="68" t="s">
        <v>177</v>
      </c>
      <c r="C62" s="69">
        <v>72.1</v>
      </c>
      <c r="D62" s="69">
        <v>72.1</v>
      </c>
      <c r="E62" s="68">
        <v>2012</v>
      </c>
      <c r="F62" s="66"/>
      <c r="G62" s="50"/>
      <c r="H62" s="66" t="s">
        <v>133</v>
      </c>
      <c r="I62" s="67" t="s">
        <v>15</v>
      </c>
      <c r="J62" s="46"/>
    </row>
    <row r="63" spans="1:10" ht="60.75">
      <c r="A63" s="68">
        <v>55</v>
      </c>
      <c r="B63" s="68" t="s">
        <v>177</v>
      </c>
      <c r="C63" s="69">
        <v>95.9</v>
      </c>
      <c r="D63" s="69">
        <v>95.9</v>
      </c>
      <c r="E63" s="68">
        <v>2012</v>
      </c>
      <c r="F63" s="66"/>
      <c r="G63" s="50"/>
      <c r="H63" s="66" t="s">
        <v>133</v>
      </c>
      <c r="I63" s="67" t="s">
        <v>15</v>
      </c>
      <c r="J63" s="46"/>
    </row>
    <row r="64" spans="1:10" ht="65.25">
      <c r="A64" s="68">
        <v>56</v>
      </c>
      <c r="B64" s="68" t="s">
        <v>178</v>
      </c>
      <c r="C64" s="69">
        <v>60.3</v>
      </c>
      <c r="D64" s="69">
        <v>60.3</v>
      </c>
      <c r="E64" s="68">
        <v>2018</v>
      </c>
      <c r="F64" s="66"/>
      <c r="G64" s="50"/>
      <c r="H64" s="66" t="s">
        <v>133</v>
      </c>
      <c r="I64" s="67" t="s">
        <v>15</v>
      </c>
      <c r="J64" s="46"/>
    </row>
    <row r="65" spans="1:10" ht="14.25">
      <c r="A65" s="68"/>
      <c r="B65" s="75" t="s">
        <v>179</v>
      </c>
      <c r="C65" s="76">
        <f>SUM(C9:C64)</f>
        <v>2121.8</v>
      </c>
      <c r="D65" s="76">
        <f>SUM(D9:D64)</f>
        <v>2121.8</v>
      </c>
      <c r="E65" s="75"/>
      <c r="F65" s="66"/>
      <c r="G65" s="50"/>
      <c r="H65" s="66"/>
      <c r="I65" s="67"/>
      <c r="J65" s="46"/>
    </row>
    <row r="66" spans="1:10" ht="14.25" customHeight="1">
      <c r="A66" s="54"/>
      <c r="B66" s="77" t="s">
        <v>180</v>
      </c>
      <c r="C66" s="77"/>
      <c r="D66" s="77"/>
      <c r="E66" s="77"/>
      <c r="F66" s="77"/>
      <c r="G66" s="77"/>
      <c r="H66" s="77" t="s">
        <v>133</v>
      </c>
      <c r="I66" s="77"/>
      <c r="J66" s="46"/>
    </row>
    <row r="67" spans="1:10" ht="14.25" customHeight="1">
      <c r="A67" s="54"/>
      <c r="B67" s="78" t="s">
        <v>181</v>
      </c>
      <c r="C67" s="78"/>
      <c r="D67" s="78"/>
      <c r="E67" s="78"/>
      <c r="F67" s="78"/>
      <c r="G67" s="78"/>
      <c r="H67" s="78" t="s">
        <v>133</v>
      </c>
      <c r="I67" s="78"/>
      <c r="J67" s="46"/>
    </row>
    <row r="68" spans="1:10" ht="60.75">
      <c r="A68" s="54">
        <v>57</v>
      </c>
      <c r="B68" s="68" t="s">
        <v>182</v>
      </c>
      <c r="C68" s="69">
        <v>444</v>
      </c>
      <c r="D68" s="69">
        <v>333</v>
      </c>
      <c r="E68" s="68">
        <v>2018</v>
      </c>
      <c r="F68" s="66" t="s">
        <v>136</v>
      </c>
      <c r="G68" s="50"/>
      <c r="H68" s="66" t="s">
        <v>133</v>
      </c>
      <c r="I68" s="67" t="s">
        <v>15</v>
      </c>
      <c r="J68" s="46"/>
    </row>
    <row r="69" spans="1:10" ht="14.25">
      <c r="A69" s="54"/>
      <c r="B69" s="79" t="s">
        <v>183</v>
      </c>
      <c r="C69" s="80">
        <f>SUM(C68:C68)</f>
        <v>444</v>
      </c>
      <c r="D69" s="80">
        <f>SUM(D68:D68)</f>
        <v>333</v>
      </c>
      <c r="E69" s="79"/>
      <c r="F69" s="81"/>
      <c r="G69" s="82"/>
      <c r="H69" s="66"/>
      <c r="I69" s="67"/>
      <c r="J69" s="46"/>
    </row>
  </sheetData>
  <sheetProtection selectLockedCells="1" selectUnlockedCells="1"/>
  <mergeCells count="6">
    <mergeCell ref="B2:I2"/>
    <mergeCell ref="C4:D4"/>
    <mergeCell ref="A6:I6"/>
    <mergeCell ref="A7:J7"/>
    <mergeCell ref="B66:I66"/>
    <mergeCell ref="B67:I67"/>
  </mergeCells>
  <printOptions/>
  <pageMargins left="0.7875" right="0.7875" top="1.0527777777777778" bottom="1.0527777777777778" header="0.7875" footer="0.7875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tabSelected="1" view="pageBreakPreview" zoomScale="80" zoomScaleNormal="65" zoomScaleSheetLayoutView="80" workbookViewId="0" topLeftCell="A1">
      <selection activeCell="B4" sqref="B4"/>
    </sheetView>
  </sheetViews>
  <sheetFormatPr defaultColWidth="8.00390625" defaultRowHeight="12.75"/>
  <cols>
    <col min="1" max="1" width="8.50390625" style="0" customWidth="1"/>
    <col min="2" max="2" width="25.625" style="0" customWidth="1"/>
    <col min="3" max="3" width="24.00390625" style="0" customWidth="1"/>
    <col min="4" max="4" width="26.375" style="0" customWidth="1"/>
    <col min="5" max="5" width="12.375" style="0" customWidth="1"/>
    <col min="6" max="6" width="11.00390625" style="0" customWidth="1"/>
    <col min="7" max="7" width="9.00390625" style="0" customWidth="1"/>
    <col min="8" max="8" width="19.25390625" style="0" customWidth="1"/>
    <col min="9" max="16384" width="9.00390625" style="0" customWidth="1"/>
  </cols>
  <sheetData>
    <row r="2" spans="2:7" ht="32.25" customHeight="1">
      <c r="B2" s="83" t="s">
        <v>0</v>
      </c>
      <c r="C2" s="83"/>
      <c r="D2" s="83"/>
      <c r="E2" s="83"/>
      <c r="F2" s="83"/>
      <c r="G2" s="83"/>
    </row>
    <row r="3" ht="18.75">
      <c r="B3" s="83"/>
    </row>
    <row r="4" spans="2:7" ht="16.5">
      <c r="B4" s="84" t="s">
        <v>184</v>
      </c>
      <c r="C4" s="84"/>
      <c r="D4" s="84"/>
      <c r="E4" s="84"/>
      <c r="F4" s="84"/>
      <c r="G4" s="84"/>
    </row>
    <row r="6" spans="1:8" s="86" customFormat="1" ht="95.25" customHeight="1">
      <c r="A6" s="85" t="s">
        <v>185</v>
      </c>
      <c r="B6" s="85" t="s">
        <v>186</v>
      </c>
      <c r="C6" s="85" t="s">
        <v>187</v>
      </c>
      <c r="D6" s="85" t="s">
        <v>188</v>
      </c>
      <c r="E6" s="85" t="s">
        <v>189</v>
      </c>
      <c r="F6" s="85" t="s">
        <v>190</v>
      </c>
      <c r="G6" s="85" t="s">
        <v>10</v>
      </c>
      <c r="H6" s="85" t="s">
        <v>191</v>
      </c>
    </row>
    <row r="7" spans="1:8" s="86" customFormat="1" ht="12.75">
      <c r="A7" s="87">
        <v>1</v>
      </c>
      <c r="B7" s="87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</row>
    <row r="8" spans="1:8" s="90" customFormat="1" ht="63.75">
      <c r="A8" s="88">
        <v>1</v>
      </c>
      <c r="B8" s="88" t="s">
        <v>192</v>
      </c>
      <c r="C8" s="88" t="s">
        <v>193</v>
      </c>
      <c r="D8" s="89" t="s">
        <v>194</v>
      </c>
      <c r="E8" s="88">
        <v>3394</v>
      </c>
      <c r="F8" s="89" t="s">
        <v>195</v>
      </c>
      <c r="G8" s="89" t="s">
        <v>15</v>
      </c>
      <c r="H8" s="89" t="s">
        <v>15</v>
      </c>
    </row>
    <row r="9" spans="1:8" s="90" customFormat="1" ht="63.75">
      <c r="A9" s="88">
        <v>2</v>
      </c>
      <c r="B9" s="88" t="s">
        <v>196</v>
      </c>
      <c r="C9" s="88" t="s">
        <v>193</v>
      </c>
      <c r="D9" s="89" t="s">
        <v>197</v>
      </c>
      <c r="E9" s="88">
        <v>1998</v>
      </c>
      <c r="F9" s="89" t="s">
        <v>198</v>
      </c>
      <c r="G9" s="89" t="s">
        <v>15</v>
      </c>
      <c r="H9" s="89" t="s">
        <v>15</v>
      </c>
    </row>
    <row r="10" spans="1:8" s="90" customFormat="1" ht="76.5">
      <c r="A10" s="88">
        <v>3</v>
      </c>
      <c r="B10" s="88" t="s">
        <v>199</v>
      </c>
      <c r="C10" s="88" t="s">
        <v>193</v>
      </c>
      <c r="D10" s="89" t="s">
        <v>200</v>
      </c>
      <c r="E10" s="89">
        <v>372</v>
      </c>
      <c r="F10" s="89" t="s">
        <v>201</v>
      </c>
      <c r="G10" s="89" t="s">
        <v>15</v>
      </c>
      <c r="H10" s="89" t="s">
        <v>15</v>
      </c>
    </row>
    <row r="11" spans="1:8" s="90" customFormat="1" ht="54" customHeight="1">
      <c r="A11" s="88">
        <v>4</v>
      </c>
      <c r="B11" s="88" t="s">
        <v>23</v>
      </c>
      <c r="C11" s="89" t="s">
        <v>202</v>
      </c>
      <c r="D11" s="89" t="s">
        <v>203</v>
      </c>
      <c r="E11" s="89">
        <v>14000</v>
      </c>
      <c r="F11" s="89" t="s">
        <v>204</v>
      </c>
      <c r="G11" s="89" t="s">
        <v>15</v>
      </c>
      <c r="H11" s="89" t="s">
        <v>15</v>
      </c>
    </row>
    <row r="12" spans="1:8" s="90" customFormat="1" ht="38.25">
      <c r="A12" s="91">
        <v>5</v>
      </c>
      <c r="B12" s="92" t="s">
        <v>19</v>
      </c>
      <c r="C12" s="93" t="s">
        <v>193</v>
      </c>
      <c r="D12" s="94" t="s">
        <v>205</v>
      </c>
      <c r="E12" s="93">
        <v>9246</v>
      </c>
      <c r="F12" s="95" t="s">
        <v>206</v>
      </c>
      <c r="G12" s="96" t="s">
        <v>15</v>
      </c>
      <c r="H12" s="97" t="s">
        <v>15</v>
      </c>
    </row>
    <row r="13" spans="1:8" s="90" customFormat="1" ht="77.25" customHeight="1">
      <c r="A13" s="98">
        <v>6</v>
      </c>
      <c r="B13" s="93" t="s">
        <v>207</v>
      </c>
      <c r="C13" s="99" t="s">
        <v>193</v>
      </c>
      <c r="D13" s="95" t="s">
        <v>208</v>
      </c>
      <c r="E13" s="100">
        <v>2307</v>
      </c>
      <c r="F13" s="101" t="s">
        <v>209</v>
      </c>
      <c r="G13" s="89" t="s">
        <v>15</v>
      </c>
      <c r="H13" s="89" t="s">
        <v>15</v>
      </c>
    </row>
    <row r="14" spans="1:8" ht="106.5">
      <c r="A14" s="102">
        <v>7</v>
      </c>
      <c r="B14" s="102" t="s">
        <v>210</v>
      </c>
      <c r="C14" s="103" t="s">
        <v>202</v>
      </c>
      <c r="D14" s="102" t="s">
        <v>211</v>
      </c>
      <c r="E14" s="102">
        <v>2724</v>
      </c>
      <c r="F14" s="104" t="s">
        <v>212</v>
      </c>
      <c r="G14" s="105" t="s">
        <v>15</v>
      </c>
      <c r="H14" s="105" t="s">
        <v>15</v>
      </c>
    </row>
  </sheetData>
  <sheetProtection selectLockedCells="1" selectUnlockedCells="1"/>
  <mergeCells count="2">
    <mergeCell ref="B2:G2"/>
    <mergeCell ref="B4:G4"/>
  </mergeCells>
  <printOptions/>
  <pageMargins left="0.7" right="0.7" top="0.75" bottom="0.75" header="0.5118055555555555" footer="0.5118055555555555"/>
  <pageSetup horizontalDpi="300" verticalDpi="3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80" zoomScaleNormal="65" zoomScaleSheetLayoutView="8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10.00390625" defaultRowHeight="12.75"/>
  <cols>
    <col min="1" max="1" width="11.50390625" style="0" customWidth="1"/>
    <col min="2" max="2" width="16.875" style="0" customWidth="1"/>
    <col min="3" max="7" width="11.50390625" style="0" customWidth="1"/>
    <col min="8" max="8" width="13.875" style="0" customWidth="1"/>
    <col min="9" max="9" width="14.625" style="0" customWidth="1"/>
    <col min="10" max="16384" width="11.50390625" style="0" customWidth="1"/>
  </cols>
  <sheetData>
    <row r="1" spans="1:9" ht="14.25">
      <c r="A1" s="41"/>
      <c r="B1" s="41"/>
      <c r="C1" s="41"/>
      <c r="D1" s="41"/>
      <c r="E1" s="41"/>
      <c r="F1" s="42"/>
      <c r="G1" s="41"/>
      <c r="H1" s="41"/>
      <c r="I1" s="43"/>
    </row>
    <row r="2" spans="1:10" ht="14.25" customHeight="1">
      <c r="A2" s="106" t="s">
        <v>213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4.25">
      <c r="A3" s="47"/>
      <c r="B3" s="47"/>
      <c r="C3" s="47"/>
      <c r="D3" s="47"/>
      <c r="E3" s="47"/>
      <c r="F3" s="47"/>
      <c r="G3" s="47"/>
      <c r="H3" s="48"/>
      <c r="I3" s="49"/>
      <c r="J3" s="46"/>
    </row>
    <row r="4" spans="1:10" ht="144" customHeight="1">
      <c r="A4" s="46"/>
      <c r="B4" s="50" t="s">
        <v>123</v>
      </c>
      <c r="C4" s="50" t="s">
        <v>124</v>
      </c>
      <c r="D4" s="50"/>
      <c r="E4" s="50" t="s">
        <v>125</v>
      </c>
      <c r="F4" s="51" t="s">
        <v>126</v>
      </c>
      <c r="G4" s="51"/>
      <c r="H4" s="50" t="s">
        <v>127</v>
      </c>
      <c r="I4" s="52" t="s">
        <v>128</v>
      </c>
      <c r="J4" s="46"/>
    </row>
    <row r="5" spans="1:10" ht="14.25">
      <c r="A5" s="53"/>
      <c r="B5" s="53"/>
      <c r="C5" s="44"/>
      <c r="D5" s="54"/>
      <c r="E5" s="54"/>
      <c r="F5" s="55"/>
      <c r="G5" s="54"/>
      <c r="H5" s="54"/>
      <c r="I5" s="56"/>
      <c r="J5" s="46"/>
    </row>
    <row r="6" spans="1:10" ht="60.75">
      <c r="A6" s="54">
        <v>73</v>
      </c>
      <c r="B6" s="107" t="s">
        <v>214</v>
      </c>
      <c r="C6" s="108">
        <v>36.6</v>
      </c>
      <c r="D6" s="108">
        <v>36.6</v>
      </c>
      <c r="E6" s="54">
        <v>2020</v>
      </c>
      <c r="F6" s="66" t="s">
        <v>132</v>
      </c>
      <c r="G6" s="50"/>
      <c r="H6" s="66" t="s">
        <v>133</v>
      </c>
      <c r="I6" s="67" t="s">
        <v>15</v>
      </c>
      <c r="J6" s="46"/>
    </row>
    <row r="7" spans="1:10" ht="60.75">
      <c r="A7" s="54">
        <v>74</v>
      </c>
      <c r="B7" s="107" t="s">
        <v>215</v>
      </c>
      <c r="C7" s="108">
        <v>65.6</v>
      </c>
      <c r="D7" s="108">
        <v>65.6</v>
      </c>
      <c r="E7" s="54">
        <v>2020</v>
      </c>
      <c r="F7" s="66" t="s">
        <v>136</v>
      </c>
      <c r="G7" s="50"/>
      <c r="H7" s="66" t="s">
        <v>133</v>
      </c>
      <c r="I7" s="67" t="s">
        <v>15</v>
      </c>
      <c r="J7" s="46"/>
    </row>
    <row r="8" spans="1:10" ht="67.5" customHeight="1">
      <c r="A8" s="54">
        <v>75</v>
      </c>
      <c r="B8" s="74" t="s">
        <v>216</v>
      </c>
      <c r="C8" s="108">
        <v>15.7</v>
      </c>
      <c r="D8" s="108">
        <v>15.7</v>
      </c>
      <c r="E8" s="54">
        <v>2021</v>
      </c>
      <c r="F8" s="66" t="s">
        <v>136</v>
      </c>
      <c r="G8" s="50"/>
      <c r="H8" s="66" t="s">
        <v>133</v>
      </c>
      <c r="I8" s="67" t="s">
        <v>15</v>
      </c>
      <c r="J8" s="46"/>
    </row>
    <row r="9" spans="1:10" ht="66" customHeight="1">
      <c r="A9" s="54">
        <v>76</v>
      </c>
      <c r="B9" s="74" t="s">
        <v>217</v>
      </c>
      <c r="C9" s="108">
        <v>76.2</v>
      </c>
      <c r="D9" s="108">
        <v>76.2</v>
      </c>
      <c r="E9" s="54">
        <v>2000</v>
      </c>
      <c r="F9" s="66" t="s">
        <v>136</v>
      </c>
      <c r="G9" s="50"/>
      <c r="H9" s="66" t="s">
        <v>133</v>
      </c>
      <c r="I9" s="67" t="s">
        <v>15</v>
      </c>
      <c r="J9" s="46"/>
    </row>
    <row r="10" spans="1:10" ht="69.75" customHeight="1">
      <c r="A10" s="54">
        <v>77</v>
      </c>
      <c r="B10" s="74" t="s">
        <v>218</v>
      </c>
      <c r="C10" s="108">
        <v>57</v>
      </c>
      <c r="D10" s="108">
        <v>57</v>
      </c>
      <c r="E10" s="54">
        <v>2000</v>
      </c>
      <c r="F10" s="66" t="s">
        <v>136</v>
      </c>
      <c r="G10" s="50"/>
      <c r="H10" s="66" t="s">
        <v>133</v>
      </c>
      <c r="I10" s="67" t="s">
        <v>15</v>
      </c>
      <c r="J10" s="46"/>
    </row>
    <row r="11" spans="1:10" ht="66" customHeight="1">
      <c r="A11" s="54">
        <v>78</v>
      </c>
      <c r="B11" s="74" t="s">
        <v>219</v>
      </c>
      <c r="C11" s="108">
        <v>4.1</v>
      </c>
      <c r="D11" s="108">
        <v>4.1</v>
      </c>
      <c r="E11" s="54">
        <v>2000</v>
      </c>
      <c r="F11" s="66" t="s">
        <v>136</v>
      </c>
      <c r="G11" s="50"/>
      <c r="H11" s="66" t="s">
        <v>133</v>
      </c>
      <c r="I11" s="67" t="s">
        <v>15</v>
      </c>
      <c r="J11" s="46"/>
    </row>
    <row r="12" spans="1:10" ht="60.75">
      <c r="A12" s="54">
        <v>79</v>
      </c>
      <c r="B12" s="74" t="s">
        <v>220</v>
      </c>
      <c r="C12" s="108">
        <v>4.3</v>
      </c>
      <c r="D12" s="108">
        <v>4.3</v>
      </c>
      <c r="E12" s="54">
        <v>2000</v>
      </c>
      <c r="F12" s="66" t="s">
        <v>136</v>
      </c>
      <c r="G12" s="50"/>
      <c r="H12" s="66" t="s">
        <v>133</v>
      </c>
      <c r="I12" s="67" t="s">
        <v>15</v>
      </c>
      <c r="J12" s="46"/>
    </row>
    <row r="13" spans="1:10" ht="60.75">
      <c r="A13" s="54">
        <v>80</v>
      </c>
      <c r="B13" s="74" t="s">
        <v>221</v>
      </c>
      <c r="C13" s="108">
        <v>3.4</v>
      </c>
      <c r="D13" s="108">
        <v>3.4</v>
      </c>
      <c r="E13" s="54">
        <v>2000</v>
      </c>
      <c r="F13" s="66" t="s">
        <v>136</v>
      </c>
      <c r="G13" s="50"/>
      <c r="H13" s="66" t="s">
        <v>133</v>
      </c>
      <c r="I13" s="67" t="s">
        <v>15</v>
      </c>
      <c r="J13" s="46"/>
    </row>
    <row r="14" spans="1:10" ht="69" customHeight="1">
      <c r="A14" s="54">
        <v>81</v>
      </c>
      <c r="B14" s="74" t="s">
        <v>222</v>
      </c>
      <c r="C14" s="108">
        <v>5.4</v>
      </c>
      <c r="D14" s="108">
        <v>5.4</v>
      </c>
      <c r="E14" s="54">
        <v>2000</v>
      </c>
      <c r="F14" s="66" t="s">
        <v>136</v>
      </c>
      <c r="G14" s="50"/>
      <c r="H14" s="66" t="s">
        <v>133</v>
      </c>
      <c r="I14" s="67" t="s">
        <v>15</v>
      </c>
      <c r="J14" s="46"/>
    </row>
    <row r="15" spans="1:10" ht="69" customHeight="1">
      <c r="A15" s="54">
        <v>82</v>
      </c>
      <c r="B15" s="54" t="s">
        <v>223</v>
      </c>
      <c r="C15" s="108">
        <v>3</v>
      </c>
      <c r="D15" s="108">
        <v>3</v>
      </c>
      <c r="E15" s="54">
        <v>2000</v>
      </c>
      <c r="F15" s="66" t="s">
        <v>136</v>
      </c>
      <c r="G15" s="50"/>
      <c r="H15" s="66" t="s">
        <v>133</v>
      </c>
      <c r="I15" s="67" t="s">
        <v>15</v>
      </c>
      <c r="J15" s="46"/>
    </row>
    <row r="16" spans="1:10" ht="65.25" customHeight="1">
      <c r="A16" s="54">
        <v>83</v>
      </c>
      <c r="B16" s="74" t="s">
        <v>224</v>
      </c>
      <c r="C16" s="108">
        <v>20.1</v>
      </c>
      <c r="D16" s="108">
        <v>20.1</v>
      </c>
      <c r="E16" s="54">
        <v>2000</v>
      </c>
      <c r="F16" s="66" t="s">
        <v>136</v>
      </c>
      <c r="G16" s="50"/>
      <c r="H16" s="66" t="s">
        <v>133</v>
      </c>
      <c r="I16" s="67" t="s">
        <v>15</v>
      </c>
      <c r="J16" s="46"/>
    </row>
    <row r="17" spans="1:10" ht="72" customHeight="1">
      <c r="A17" s="54">
        <v>84</v>
      </c>
      <c r="B17" s="74" t="s">
        <v>225</v>
      </c>
      <c r="C17" s="108">
        <v>80</v>
      </c>
      <c r="D17" s="108">
        <v>80</v>
      </c>
      <c r="E17" s="54">
        <v>2020</v>
      </c>
      <c r="F17" s="66" t="s">
        <v>136</v>
      </c>
      <c r="G17" s="50"/>
      <c r="H17" s="66" t="s">
        <v>133</v>
      </c>
      <c r="I17" s="67" t="s">
        <v>15</v>
      </c>
      <c r="J17" s="46"/>
    </row>
    <row r="18" spans="1:10" ht="67.5" customHeight="1">
      <c r="A18" s="54">
        <v>85</v>
      </c>
      <c r="B18" s="74" t="s">
        <v>226</v>
      </c>
      <c r="C18" s="108">
        <v>54.9</v>
      </c>
      <c r="D18" s="108">
        <v>54.9</v>
      </c>
      <c r="E18" s="54">
        <v>2020</v>
      </c>
      <c r="F18" s="66" t="s">
        <v>136</v>
      </c>
      <c r="G18" s="50"/>
      <c r="H18" s="66" t="s">
        <v>133</v>
      </c>
      <c r="I18" s="67" t="s">
        <v>15</v>
      </c>
      <c r="J18" s="46"/>
    </row>
    <row r="19" spans="1:10" ht="63.75" customHeight="1">
      <c r="A19" s="54">
        <v>86</v>
      </c>
      <c r="B19" s="74" t="s">
        <v>227</v>
      </c>
      <c r="C19" s="108">
        <v>42.4</v>
      </c>
      <c r="D19" s="108">
        <v>42.4</v>
      </c>
      <c r="E19" s="54">
        <v>2020</v>
      </c>
      <c r="F19" s="66" t="s">
        <v>136</v>
      </c>
      <c r="G19" s="50"/>
      <c r="H19" s="66" t="s">
        <v>133</v>
      </c>
      <c r="I19" s="67" t="s">
        <v>15</v>
      </c>
      <c r="J19" s="46"/>
    </row>
    <row r="20" spans="1:10" ht="75" customHeight="1">
      <c r="A20" s="54">
        <v>87</v>
      </c>
      <c r="B20" s="54" t="s">
        <v>228</v>
      </c>
      <c r="C20" s="108">
        <v>26.3</v>
      </c>
      <c r="D20" s="108">
        <v>26.3</v>
      </c>
      <c r="E20" s="54">
        <v>2020</v>
      </c>
      <c r="F20" s="66" t="s">
        <v>136</v>
      </c>
      <c r="G20" s="50"/>
      <c r="H20" s="66" t="s">
        <v>133</v>
      </c>
      <c r="I20" s="67" t="s">
        <v>15</v>
      </c>
      <c r="J20" s="46"/>
    </row>
    <row r="21" spans="1:10" ht="69.75" customHeight="1">
      <c r="A21" s="54">
        <v>88</v>
      </c>
      <c r="B21" s="74" t="s">
        <v>229</v>
      </c>
      <c r="C21" s="108">
        <v>36.1</v>
      </c>
      <c r="D21" s="108">
        <v>36.1</v>
      </c>
      <c r="E21" s="54">
        <v>2020</v>
      </c>
      <c r="F21" s="66" t="s">
        <v>136</v>
      </c>
      <c r="G21" s="50"/>
      <c r="H21" s="66" t="s">
        <v>133</v>
      </c>
      <c r="I21" s="67" t="s">
        <v>15</v>
      </c>
      <c r="J21" s="46"/>
    </row>
    <row r="22" spans="1:10" ht="66" customHeight="1">
      <c r="A22" s="54">
        <v>89</v>
      </c>
      <c r="B22" s="74" t="s">
        <v>230</v>
      </c>
      <c r="C22" s="108">
        <v>15</v>
      </c>
      <c r="D22" s="108">
        <v>15</v>
      </c>
      <c r="E22" s="54">
        <v>2021</v>
      </c>
      <c r="F22" s="66" t="s">
        <v>136</v>
      </c>
      <c r="G22" s="50"/>
      <c r="H22" s="66" t="s">
        <v>133</v>
      </c>
      <c r="I22" s="67" t="s">
        <v>15</v>
      </c>
      <c r="J22" s="46"/>
    </row>
    <row r="23" spans="1:10" ht="66" customHeight="1">
      <c r="A23" s="54">
        <v>90</v>
      </c>
      <c r="B23" s="74" t="s">
        <v>231</v>
      </c>
      <c r="C23" s="108">
        <v>27.5</v>
      </c>
      <c r="D23" s="108">
        <v>27.5</v>
      </c>
      <c r="E23" s="54">
        <v>2000</v>
      </c>
      <c r="F23" s="66" t="s">
        <v>136</v>
      </c>
      <c r="G23" s="50"/>
      <c r="H23" s="66" t="s">
        <v>133</v>
      </c>
      <c r="I23" s="67" t="s">
        <v>15</v>
      </c>
      <c r="J23" s="46"/>
    </row>
    <row r="24" spans="1:10" ht="69.75" customHeight="1">
      <c r="A24" s="54">
        <v>91</v>
      </c>
      <c r="B24" s="74" t="s">
        <v>231</v>
      </c>
      <c r="C24" s="108">
        <v>34.9</v>
      </c>
      <c r="D24" s="108">
        <v>34.9</v>
      </c>
      <c r="E24" s="54">
        <v>2018</v>
      </c>
      <c r="F24" s="66" t="s">
        <v>136</v>
      </c>
      <c r="G24" s="50"/>
      <c r="H24" s="66" t="s">
        <v>133</v>
      </c>
      <c r="I24" s="67" t="s">
        <v>15</v>
      </c>
      <c r="J24" s="46"/>
    </row>
    <row r="25" spans="1:10" ht="65.25" customHeight="1">
      <c r="A25" s="54">
        <v>92</v>
      </c>
      <c r="B25" s="74" t="s">
        <v>232</v>
      </c>
      <c r="C25" s="108">
        <v>40.9</v>
      </c>
      <c r="D25" s="108">
        <v>40.9</v>
      </c>
      <c r="E25" s="54">
        <v>2018</v>
      </c>
      <c r="F25" s="66" t="s">
        <v>136</v>
      </c>
      <c r="G25" s="50"/>
      <c r="H25" s="66" t="s">
        <v>133</v>
      </c>
      <c r="I25" s="67" t="s">
        <v>15</v>
      </c>
      <c r="J25" s="46"/>
    </row>
    <row r="26" spans="1:10" ht="68.25" customHeight="1">
      <c r="A26" s="54">
        <v>93</v>
      </c>
      <c r="B26" s="74" t="s">
        <v>233</v>
      </c>
      <c r="C26" s="108">
        <v>6.7</v>
      </c>
      <c r="D26" s="108">
        <v>6.7</v>
      </c>
      <c r="E26" s="54">
        <v>2020</v>
      </c>
      <c r="F26" s="66" t="s">
        <v>136</v>
      </c>
      <c r="G26" s="50"/>
      <c r="H26" s="66" t="s">
        <v>133</v>
      </c>
      <c r="I26" s="67" t="s">
        <v>15</v>
      </c>
      <c r="J26" s="46"/>
    </row>
    <row r="27" spans="1:10" ht="68.25" customHeight="1">
      <c r="A27" s="54">
        <v>94</v>
      </c>
      <c r="B27" s="74" t="s">
        <v>234</v>
      </c>
      <c r="C27" s="108">
        <v>9.9</v>
      </c>
      <c r="D27" s="108">
        <v>9.9</v>
      </c>
      <c r="E27" s="54">
        <v>2020</v>
      </c>
      <c r="F27" s="66" t="s">
        <v>136</v>
      </c>
      <c r="G27" s="50"/>
      <c r="H27" s="66" t="s">
        <v>133</v>
      </c>
      <c r="I27" s="67" t="s">
        <v>15</v>
      </c>
      <c r="J27" s="46"/>
    </row>
    <row r="28" spans="1:10" ht="68.25" customHeight="1">
      <c r="A28" s="54">
        <v>95</v>
      </c>
      <c r="B28" s="74" t="s">
        <v>235</v>
      </c>
      <c r="C28" s="108">
        <v>2.1</v>
      </c>
      <c r="D28" s="108">
        <v>2.1</v>
      </c>
      <c r="E28" s="54">
        <v>2020</v>
      </c>
      <c r="F28" s="66" t="s">
        <v>136</v>
      </c>
      <c r="G28" s="50"/>
      <c r="H28" s="66" t="s">
        <v>133</v>
      </c>
      <c r="I28" s="67" t="s">
        <v>15</v>
      </c>
      <c r="J28" s="46"/>
    </row>
    <row r="29" spans="1:10" ht="69.75" customHeight="1">
      <c r="A29" s="54">
        <v>96</v>
      </c>
      <c r="B29" s="74" t="s">
        <v>236</v>
      </c>
      <c r="C29" s="108">
        <v>5</v>
      </c>
      <c r="D29" s="108">
        <v>5</v>
      </c>
      <c r="E29" s="54">
        <v>2020</v>
      </c>
      <c r="F29" s="66" t="s">
        <v>136</v>
      </c>
      <c r="G29" s="50"/>
      <c r="H29" s="66" t="s">
        <v>133</v>
      </c>
      <c r="I29" s="67" t="s">
        <v>15</v>
      </c>
      <c r="J29" s="46"/>
    </row>
    <row r="30" spans="1:10" ht="71.25" customHeight="1">
      <c r="A30" s="54"/>
      <c r="B30" s="74" t="s">
        <v>237</v>
      </c>
      <c r="C30" s="108">
        <v>7</v>
      </c>
      <c r="D30" s="108">
        <v>7</v>
      </c>
      <c r="E30" s="54">
        <v>2021</v>
      </c>
      <c r="F30" s="66" t="s">
        <v>136</v>
      </c>
      <c r="G30" s="50"/>
      <c r="H30" s="66" t="s">
        <v>133</v>
      </c>
      <c r="I30" s="67" t="s">
        <v>15</v>
      </c>
      <c r="J30" s="46"/>
    </row>
    <row r="31" spans="1:10" ht="68.25" customHeight="1">
      <c r="A31" s="54"/>
      <c r="B31" s="74" t="s">
        <v>238</v>
      </c>
      <c r="C31" s="108">
        <v>9</v>
      </c>
      <c r="D31" s="108">
        <v>9</v>
      </c>
      <c r="E31" s="54">
        <v>2021</v>
      </c>
      <c r="F31" s="66" t="s">
        <v>136</v>
      </c>
      <c r="G31" s="50"/>
      <c r="H31" s="66" t="s">
        <v>133</v>
      </c>
      <c r="I31" s="67" t="s">
        <v>15</v>
      </c>
      <c r="J31" s="46"/>
    </row>
    <row r="32" spans="1:10" ht="68.25" customHeight="1">
      <c r="A32" s="54"/>
      <c r="B32" s="74" t="s">
        <v>239</v>
      </c>
      <c r="C32" s="108">
        <v>2.9</v>
      </c>
      <c r="D32" s="108">
        <v>2.9</v>
      </c>
      <c r="E32" s="54">
        <v>2021</v>
      </c>
      <c r="F32" s="66" t="s">
        <v>136</v>
      </c>
      <c r="G32" s="50"/>
      <c r="H32" s="66" t="s">
        <v>133</v>
      </c>
      <c r="I32" s="67" t="s">
        <v>15</v>
      </c>
      <c r="J32" s="46"/>
    </row>
    <row r="33" spans="1:10" ht="14.25">
      <c r="A33" s="105"/>
      <c r="B33" s="105"/>
      <c r="C33" s="109">
        <f>SUM(C6:C32)</f>
        <v>692</v>
      </c>
      <c r="D33" s="109">
        <f>SUM(D6:D32)</f>
        <v>692</v>
      </c>
      <c r="E33" s="105"/>
      <c r="F33" s="105"/>
      <c r="G33" s="105"/>
      <c r="H33" s="105"/>
      <c r="I33" s="105"/>
      <c r="J33" s="46"/>
    </row>
  </sheetData>
  <sheetProtection selectLockedCells="1" selectUnlockedCells="1"/>
  <mergeCells count="4">
    <mergeCell ref="A2:J2"/>
    <mergeCell ref="C4:D4"/>
    <mergeCell ref="A33:B33"/>
    <mergeCell ref="E33:I33"/>
  </mergeCells>
  <printOptions/>
  <pageMargins left="0.7875" right="0.7875" top="1.0527777777777778" bottom="1.0527777777777778" header="0.7875" footer="0.7875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2023-12-27T10:45:00Z</dcterms:modified>
  <cp:category/>
  <cp:version/>
  <cp:contentType/>
  <cp:contentStatus/>
  <cp:revision>15</cp:revision>
</cp:coreProperties>
</file>